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Shigemitsu\Desktop\"/>
    </mc:Choice>
  </mc:AlternateContent>
  <xr:revisionPtr revIDLastSave="0" documentId="13_ncr:1_{B8A296B0-1B69-4F62-B714-010BBDE7121C}" xr6:coauthVersionLast="47" xr6:coauthVersionMax="47" xr10:uidLastSave="{00000000-0000-0000-0000-000000000000}"/>
  <bookViews>
    <workbookView xWindow="-110" yWindow="-110" windowWidth="19420" windowHeight="10300" tabRatio="858" firstSheet="3" activeTab="3" xr2:uid="{00000000-000D-0000-FFFF-FFFF00000000}"/>
  </bookViews>
  <sheets>
    <sheet name="５月、持回り作業（県大会）" sheetId="1" state="hidden" r:id="rId1"/>
    <sheet name="2023大会要項" sheetId="2" state="hidden" r:id="rId2"/>
    <sheet name="日程時間" sheetId="3" state="hidden" r:id="rId3"/>
    <sheet name="エントリー" sheetId="4" r:id="rId4"/>
  </sheets>
  <definedNames>
    <definedName name="〇_SF8_GS">エントリー!#REF!</definedName>
    <definedName name="_xlnm.Print_Area" localSheetId="1">'2023大会要項'!$B$1:$L$95</definedName>
    <definedName name="_xlnm.Print_Area" localSheetId="3">エントリー!$B$2:$V$35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5" i="4" l="1"/>
  <c r="V34" i="4"/>
  <c r="V33" i="4"/>
  <c r="V32" i="4"/>
  <c r="V29" i="4"/>
  <c r="V28" i="4"/>
  <c r="V26" i="4"/>
  <c r="V25" i="4"/>
  <c r="V30" i="4" l="1"/>
</calcChain>
</file>

<file path=xl/sharedStrings.xml><?xml version="1.0" encoding="utf-8"?>
<sst xmlns="http://schemas.openxmlformats.org/spreadsheetml/2006/main" count="550" uniqueCount="390">
  <si>
    <r>
      <rPr>
        <b/>
        <sz val="12"/>
        <color rgb="FFFF0000"/>
        <rFont val="ＭＳ Ｐゴシック"/>
        <charset val="128"/>
      </rPr>
      <t>　次回運営会議時　追記依頼　</t>
    </r>
    <r>
      <rPr>
        <b/>
        <sz val="10"/>
        <rFont val="ＭＳ Ｐゴシック"/>
        <charset val="128"/>
      </rPr>
      <t>190523、　191031　一部追加</t>
    </r>
  </si>
  <si>
    <t>2019/5/４運営会議用</t>
  </si>
  <si>
    <t xml:space="preserve">  持廻り作業役割分担</t>
  </si>
  <si>
    <t>（2019年 県大会、県オープン大会用）</t>
  </si>
  <si>
    <t>神奈川県スポーツウエルネス吹矢協会</t>
  </si>
  <si>
    <t>地域名（識別色）</t>
  </si>
  <si>
    <t>西湘</t>
  </si>
  <si>
    <t>県央</t>
  </si>
  <si>
    <t>鎌倉・横須賀</t>
  </si>
  <si>
    <t>川崎・横浜</t>
  </si>
  <si>
    <t>湘南</t>
  </si>
  <si>
    <t>平成25年</t>
  </si>
  <si>
    <t>県大会（春期）</t>
  </si>
  <si>
    <t>鎌倉横須賀</t>
  </si>
  <si>
    <t>川崎横浜</t>
  </si>
  <si>
    <t>オープン（秋期）</t>
  </si>
  <si>
    <t>平成26年</t>
  </si>
  <si>
    <t>平成27年</t>
  </si>
  <si>
    <t>平成28年</t>
  </si>
  <si>
    <t>平成30年</t>
  </si>
  <si>
    <t>2019年</t>
  </si>
  <si>
    <t>2020年</t>
  </si>
  <si>
    <t>役割内容の型</t>
  </si>
  <si>
    <t>Ⅰ</t>
  </si>
  <si>
    <t>Ⅱ</t>
  </si>
  <si>
    <t>Ⅲ</t>
  </si>
  <si>
    <t>Ⅳ</t>
  </si>
  <si>
    <t>Ⅴ</t>
  </si>
  <si>
    <t>役割内容</t>
  </si>
  <si>
    <t>事前準備</t>
  </si>
  <si>
    <t>巻尺固定用テープ事前準備＊</t>
  </si>
  <si>
    <t>　</t>
  </si>
  <si>
    <t>・ 観覧席の指定座席表作成</t>
  </si>
  <si>
    <t>＊ラインけしテープ ７０ｍｍ幅</t>
  </si>
  <si>
    <t>前日設営</t>
  </si>
  <si>
    <t>★ 的と審判用具一式設置</t>
  </si>
  <si>
    <t>⓵ 的配置基準ライン敷設</t>
  </si>
  <si>
    <t>⓶位置決めライン４本設置</t>
  </si>
  <si>
    <t>・ シートと椅子の設置 ：</t>
  </si>
  <si>
    <t>・ 演台/審判台/ラウンド表示台設置</t>
  </si>
  <si>
    <t>① 北側特設通路の設営</t>
  </si>
  <si>
    <t>・ 的スタンド/パネルの最終</t>
  </si>
  <si>
    <r>
      <rPr>
        <b/>
        <sz val="12"/>
        <rFont val="ＭＳ Ｐゴシック"/>
        <charset val="128"/>
      </rPr>
      <t>③</t>
    </r>
    <r>
      <rPr>
        <sz val="12"/>
        <rFont val="ＭＳ Ｐゴシック"/>
        <charset val="128"/>
      </rPr>
      <t xml:space="preserve"> 競技ﾗｲﾝ設置 ： 8/10m</t>
    </r>
  </si>
  <si>
    <t xml:space="preserve">  選手/ 審判 / 本部 / 受付</t>
  </si>
  <si>
    <r>
      <rPr>
        <sz val="9"/>
        <rFont val="ＭＳ Ｐゴシック"/>
        <charset val="128"/>
      </rPr>
      <t>　</t>
    </r>
    <r>
      <rPr>
        <b/>
        <sz val="9"/>
        <color rgb="FFFF0000"/>
        <rFont val="ＭＳ Ｐゴシック"/>
        <charset val="128"/>
      </rPr>
      <t>排球審判台用脚立借用・設置</t>
    </r>
    <r>
      <rPr>
        <b/>
        <sz val="11"/>
        <color rgb="FFFF0000"/>
        <rFont val="ＭＳ Ｐゴシック"/>
        <charset val="128"/>
      </rPr>
      <t>★</t>
    </r>
  </si>
  <si>
    <r>
      <rPr>
        <b/>
        <sz val="12"/>
        <rFont val="ＭＳ Ｐゴシック"/>
        <charset val="128"/>
      </rPr>
      <t>④</t>
    </r>
    <r>
      <rPr>
        <sz val="12"/>
        <rFont val="ＭＳ Ｐゴシック"/>
        <charset val="128"/>
      </rPr>
      <t xml:space="preserve"> 横断幕設置</t>
    </r>
  </si>
  <si>
    <t>　調整（全スタンド対象）</t>
  </si>
  <si>
    <t xml:space="preserve">  (又は6/7/8/9/10m)２系列</t>
  </si>
  <si>
    <r>
      <rPr>
        <sz val="12"/>
        <rFont val="ＭＳ Ｐゴシック"/>
        <charset val="128"/>
      </rPr>
      <t xml:space="preserve">　/ 足の悪い方用席 </t>
    </r>
    <r>
      <rPr>
        <b/>
        <sz val="11"/>
        <color rgb="FFFF0000"/>
        <rFont val="ＭＳ Ｐゴシック"/>
        <charset val="128"/>
      </rPr>
      <t>追記</t>
    </r>
  </si>
  <si>
    <t xml:space="preserve">・ シートと机の設置 ： </t>
  </si>
  <si>
    <t>①②③④は作業の順番を表す</t>
  </si>
  <si>
    <r>
      <rPr>
        <sz val="11"/>
        <rFont val="ＭＳ Ｐゴシック"/>
        <charset val="128"/>
      </rPr>
      <t>（借用用具）</t>
    </r>
    <r>
      <rPr>
        <b/>
        <sz val="11"/>
        <color rgb="FFFF0000"/>
        <rFont val="ＭＳ Ｐゴシック"/>
        <charset val="128"/>
      </rPr>
      <t>特設ベンチ16台</t>
    </r>
  </si>
  <si>
    <t xml:space="preserve">  本部 / 受付　（借用用具）　　　　　</t>
  </si>
  <si>
    <t>当日設営確認</t>
  </si>
  <si>
    <t>★ 的と椅子設置一式確認</t>
  </si>
  <si>
    <t>～開会式</t>
  </si>
  <si>
    <t>入場整理・車椅子受入</t>
  </si>
  <si>
    <t>受付</t>
  </si>
  <si>
    <t>駐車場整理</t>
  </si>
  <si>
    <t>場内誘導</t>
  </si>
  <si>
    <t>開会～閉式</t>
  </si>
  <si>
    <t>表彰・誘導</t>
  </si>
  <si>
    <t>撤　収</t>
  </si>
  <si>
    <t>★ 上記設営品の撤収</t>
  </si>
  <si>
    <t>最終点検</t>
  </si>
  <si>
    <t>アリーナ内最終チエック</t>
  </si>
  <si>
    <t>会議室・多目的室チエック</t>
  </si>
  <si>
    <t>控室１～３　チエック</t>
  </si>
  <si>
    <t>借用用具返却チエック</t>
  </si>
  <si>
    <t>２F席点検清掃(指示/監督)</t>
  </si>
  <si>
    <t>段ボール・ゴミの持ち帰り</t>
  </si>
  <si>
    <r>
      <rPr>
        <b/>
        <sz val="12"/>
        <color rgb="FFFF0000"/>
        <rFont val="ＭＳ Ｐゴシック"/>
        <charset val="128"/>
      </rPr>
      <t>小ゴミの清掃</t>
    </r>
    <r>
      <rPr>
        <b/>
        <sz val="10"/>
        <color rgb="FFFF0000"/>
        <rFont val="ＭＳ Ｐゴシック"/>
        <charset val="128"/>
      </rPr>
      <t>（粘着テープ）</t>
    </r>
  </si>
  <si>
    <t>移管的の番号一覧</t>
  </si>
  <si>
    <t>１）車椅子利用者の受入れ：入場前に車の土砂を拭き取る。</t>
  </si>
  <si>
    <t>　（清拭用の雑巾とバケツはアリーナ事務所から借用し、エントランス口に</t>
  </si>
  <si>
    <t>　 備える)　(入場整理担当)</t>
  </si>
  <si>
    <t>２）外履き用の靴カバーを本部に配備 ： 利用者は個別に対応。</t>
  </si>
  <si>
    <t>３）大会の参加人数によって、全体の使用する的数は変わる。</t>
  </si>
  <si>
    <t>４）ゴミは発生部所で 持ち帰る事を原則とする。閉会式前に実施される最</t>
  </si>
  <si>
    <t>　 終点検結果を　閉会式で報告し徹底を図る。</t>
  </si>
  <si>
    <t>５）大会当日の最終的に残ったゴミ処分については持ち廻り作業役割分</t>
  </si>
  <si>
    <t xml:space="preserve">   担の「ごみの持ち帰り」が担当する。</t>
  </si>
  <si>
    <t>６）落とし物が本部席に届けられた時は、競技進行の妨げにならないよう</t>
  </si>
  <si>
    <t xml:space="preserve">   に何度か管内放送を致しますが、申し出のない場合は処分します。</t>
  </si>
  <si>
    <r>
      <rPr>
        <sz val="12"/>
        <color theme="1"/>
        <rFont val="ＭＳ Ｐゴシック"/>
        <charset val="128"/>
      </rPr>
      <t xml:space="preserve">  </t>
    </r>
    <r>
      <rPr>
        <sz val="12"/>
        <color rgb="FFFF0000"/>
        <rFont val="ＭＳ Ｐゴシック"/>
        <charset val="128"/>
      </rPr>
      <t>★</t>
    </r>
    <r>
      <rPr>
        <sz val="12"/>
        <color theme="1"/>
        <rFont val="Meiryo UI"/>
        <charset val="128"/>
      </rPr>
      <t>　審判部借用用具</t>
    </r>
    <r>
      <rPr>
        <sz val="10"/>
        <color rgb="FFFF0000"/>
        <rFont val="Meiryo UI"/>
        <charset val="128"/>
      </rPr>
      <t>（アリーナ事務所から借用）</t>
    </r>
    <r>
      <rPr>
        <sz val="12"/>
        <color theme="1"/>
        <rFont val="Meiryo UI"/>
        <charset val="128"/>
      </rPr>
      <t>：吹矢タイマー用100V コードリール　1巻。　競技進行係り席で使用。</t>
    </r>
  </si>
  <si>
    <t>＃17県オープンも同様に。責任者：審判部　？</t>
  </si>
  <si>
    <r>
      <rPr>
        <sz val="12"/>
        <color theme="1"/>
        <rFont val="ＭＳ Ｐゴシック"/>
        <charset val="128"/>
      </rPr>
      <t xml:space="preserve">  </t>
    </r>
    <r>
      <rPr>
        <sz val="12"/>
        <color rgb="FFFF0000"/>
        <rFont val="ＭＳ Ｐゴシック"/>
        <charset val="128"/>
      </rPr>
      <t>★</t>
    </r>
    <r>
      <rPr>
        <sz val="12"/>
        <color theme="1"/>
        <rFont val="Meiryo UI"/>
        <charset val="128"/>
      </rPr>
      <t>　排球審判台用脚立借用・設置　役割内容の型 Ⅲに追記。　</t>
    </r>
    <r>
      <rPr>
        <sz val="10"/>
        <color rgb="FFFF0000"/>
        <rFont val="Meiryo UI"/>
        <charset val="128"/>
      </rPr>
      <t>（アリーナ用具係り　又は　アリーナ事務所から借用）</t>
    </r>
  </si>
  <si>
    <r>
      <rPr>
        <sz val="12"/>
        <color theme="1"/>
        <rFont val="ＭＳ Ｐゴシック"/>
        <charset val="128"/>
      </rPr>
      <t xml:space="preserve">  </t>
    </r>
    <r>
      <rPr>
        <sz val="12"/>
        <color rgb="FFFF0000"/>
        <rFont val="ＭＳ Ｐゴシック"/>
        <charset val="128"/>
      </rPr>
      <t>★</t>
    </r>
    <r>
      <rPr>
        <sz val="12"/>
        <color theme="1"/>
        <rFont val="Meiryo UI"/>
        <charset val="128"/>
      </rPr>
      <t>　特設ベンチ 16台 ：＃17県大会も同様に敷設。下に敷くアリーナ養生シートは　1.ｍ×38m　 4本を借用敷設。</t>
    </r>
  </si>
  <si>
    <t>＃17県オープン ： 東西壁際に38ｍシート2本を使い</t>
  </si>
  <si>
    <t>　　　　（＃17県大会では　ポータブルベンチ用に小型のアリーナ養生シート（1ｍシート 約20枚）を借用していたが　</t>
  </si>
  <si>
    <t>　　　　　　各1列に敷設し小型シートの使用をやめる。</t>
  </si>
  <si>
    <t>　　　　　ポータブルベンチの　養生シートを使用するよう変更。）</t>
  </si>
  <si>
    <t>尚　アリーナ出入りの激しい場所は養生ラインテープで固定。</t>
  </si>
  <si>
    <t>　＊三笠ラインけしテープ ７０ｍｍ幅は、モルテンのものの使用可。</t>
  </si>
  <si>
    <r>
      <rPr>
        <sz val="12"/>
        <color theme="1"/>
        <rFont val="ＭＳ Ｐゴシック"/>
        <charset val="128"/>
      </rPr>
      <t xml:space="preserve">  </t>
    </r>
    <r>
      <rPr>
        <sz val="12"/>
        <color rgb="FFFF0000"/>
        <rFont val="ＭＳ Ｐゴシック"/>
        <charset val="128"/>
      </rPr>
      <t>★</t>
    </r>
    <r>
      <rPr>
        <sz val="12"/>
        <color theme="1"/>
        <rFont val="Meiryo UI"/>
        <charset val="128"/>
      </rPr>
      <t>　シニアスポーツフェスタかながわ2019 のぼり旗、卓上旗の設置</t>
    </r>
  </si>
  <si>
    <t>＃17県オープンから掲示。　　保管責任者？</t>
  </si>
  <si>
    <t>　　第21回SWF神奈川県OP大会要綱</t>
  </si>
  <si>
    <t>2023.8.13</t>
  </si>
  <si>
    <t>神奈川県スポーツウエルネス吹矢協会　大会運営部</t>
  </si>
  <si>
    <t>　1.　</t>
  </si>
  <si>
    <t>主催　  ：</t>
  </si>
  <si>
    <t>　2.　</t>
  </si>
  <si>
    <t>日時　  ：</t>
  </si>
  <si>
    <t>2023年11月9日（木） 10：00～17：00 （16時終了の予定）</t>
  </si>
  <si>
    <t>　3.　</t>
  </si>
  <si>
    <t>会場　　：</t>
  </si>
  <si>
    <t>ひらつかサン・ライフアリーナ</t>
  </si>
  <si>
    <t>住所：</t>
  </si>
  <si>
    <t>神奈川県平塚市馬入２４６−１</t>
  </si>
  <si>
    <t>電話：</t>
  </si>
  <si>
    <t> 0463-25-0011</t>
  </si>
  <si>
    <t>大会運営部からは駐車を発行いたしますが、駐車台数には制限がありますので、申込</t>
  </si>
  <si>
    <t>先着順といたしますので、極力公共交通機関のご利用をお願いいたします。</t>
  </si>
  <si>
    <t>　4.　</t>
  </si>
  <si>
    <t>参加資格：</t>
  </si>
  <si>
    <t>（一社）日本スポーツウエルネス吹矢協会神奈川県協会員。</t>
  </si>
  <si>
    <t xml:space="preserve"> 今大会は神奈川県協会以外の 都道府県スポーツウエルネス吹矢協会員からの参加者を受け付ける。</t>
  </si>
  <si>
    <t>　5.　</t>
  </si>
  <si>
    <t>参加費：</t>
  </si>
  <si>
    <t>2,500円/人</t>
  </si>
  <si>
    <t>　6.　</t>
  </si>
  <si>
    <t>募集人数：</t>
  </si>
  <si>
    <r>
      <rPr>
        <u/>
        <sz val="12"/>
        <color indexed="8"/>
        <rFont val="Meiryo UI"/>
        <charset val="128"/>
      </rPr>
      <t>的数90的×６組の 540名。　</t>
    </r>
    <r>
      <rPr>
        <sz val="12"/>
        <color indexed="10"/>
        <rFont val="Meiryo UI"/>
        <charset val="128"/>
      </rPr>
      <t>定員になり次第締め切る。</t>
    </r>
    <r>
      <rPr>
        <sz val="12"/>
        <color indexed="8"/>
        <rFont val="Meiryo UI"/>
        <charset val="128"/>
      </rPr>
      <t>　</t>
    </r>
  </si>
  <si>
    <t>参加人数により 的、組の変動あり</t>
  </si>
  <si>
    <r>
      <rPr>
        <sz val="12"/>
        <color indexed="10"/>
        <rFont val="Meiryo UI"/>
        <charset val="128"/>
      </rPr>
      <t>入金確認済みを優先とする。</t>
    </r>
    <r>
      <rPr>
        <sz val="12"/>
        <color indexed="8"/>
        <rFont val="Meiryo UI"/>
        <charset val="128"/>
      </rPr>
      <t>　　振込者欄の先頭に支部番号（F***)を入れる事。</t>
    </r>
  </si>
  <si>
    <t>各支部は、会計宛メールで入金の連絡する事。</t>
  </si>
  <si>
    <t>　　　　　　　　　　</t>
  </si>
  <si>
    <t>会計：貝瀬 宗春　　　　myshouhane1503@yahoo.co.jp</t>
  </si>
  <si>
    <t>　7.　</t>
  </si>
  <si>
    <t>申込：</t>
  </si>
  <si>
    <r>
      <rPr>
        <sz val="12"/>
        <color indexed="8"/>
        <rFont val="Meiryo UI"/>
        <charset val="128"/>
      </rPr>
      <t xml:space="preserve">添付のエントリー表で　申込責任者が取りまとめ </t>
    </r>
    <r>
      <rPr>
        <sz val="12"/>
        <color rgb="FFFF0000"/>
        <rFont val="Meiryo UI"/>
        <charset val="128"/>
      </rPr>
      <t>10</t>
    </r>
    <r>
      <rPr>
        <u/>
        <sz val="12"/>
        <color rgb="FFFF0000"/>
        <rFont val="Meiryo UI"/>
        <charset val="128"/>
      </rPr>
      <t>月24日</t>
    </r>
    <r>
      <rPr>
        <u/>
        <sz val="12"/>
        <color rgb="FFFF0000"/>
        <rFont val="Meiryo UI"/>
        <charset val="128"/>
      </rPr>
      <t xml:space="preserve"> までに</t>
    </r>
  </si>
  <si>
    <r>
      <rPr>
        <sz val="12"/>
        <rFont val="Meiryo UI"/>
        <charset val="128"/>
      </rPr>
      <t xml:space="preserve">県協会システム管理部 </t>
    </r>
    <r>
      <rPr>
        <sz val="12"/>
        <color rgb="FFFF0000"/>
        <rFont val="Meiryo UI"/>
        <charset val="128"/>
      </rPr>
      <t xml:space="preserve"> fukiya.02chiku@gmail.com</t>
    </r>
    <r>
      <rPr>
        <sz val="12"/>
        <color indexed="8"/>
        <rFont val="Meiryo UI"/>
        <charset val="128"/>
      </rPr>
      <t xml:space="preserve">  宛に送信してください。 </t>
    </r>
  </si>
  <si>
    <t>　8.　</t>
  </si>
  <si>
    <t>参加費</t>
  </si>
  <si>
    <r>
      <rPr>
        <sz val="12"/>
        <color indexed="10"/>
        <rFont val="Meiryo UI"/>
        <charset val="128"/>
      </rPr>
      <t xml:space="preserve">  10月24日（水）　</t>
    </r>
    <r>
      <rPr>
        <sz val="12"/>
        <color indexed="8"/>
        <rFont val="Meiryo UI"/>
        <charset val="128"/>
      </rPr>
      <t>までに参加費を 支部単位で取りまとめ 下記口座に払込む。</t>
    </r>
  </si>
  <si>
    <t xml:space="preserve">　　            </t>
  </si>
  <si>
    <t>払込期限</t>
  </si>
  <si>
    <t xml:space="preserve">   （振込者欄に 支部番号（F***)・支部名を必ず記入して　払込してください）</t>
  </si>
  <si>
    <t>　ゆうちょ銀行 【記号】１０９６０【番号】１９４８２２８１ カナガワケンスポーツフキヤキョウカイ</t>
  </si>
  <si>
    <t>　他銀行からの払込；【振込先】ゆうちょ銀行 　【支店名】Ｏ九八（ゼロキュウハチ）  </t>
  </si>
  <si>
    <t>　【預金種目】普通預金　【口座番号】１９４８２２８  カナガワケンスポーツフキヤキョウカイ</t>
  </si>
  <si>
    <t>　　　　　</t>
  </si>
  <si>
    <t>　※ １０月２４日以降のキャンセルに対しては参加費を返金しないので　ご注意ください。</t>
  </si>
  <si>
    <t>　9.　</t>
  </si>
  <si>
    <t xml:space="preserve">競技 6ｍ（男・女）, 8ｍ（男・女）, 10ｍ(男・女）, </t>
  </si>
  <si>
    <t xml:space="preserve"> レーン審判は相互審判方式(神奈川県協会方式)で行う。</t>
  </si>
  <si>
    <t xml:space="preserve">　　① </t>
  </si>
  <si>
    <t>個人戦</t>
  </si>
  <si>
    <r>
      <rPr>
        <sz val="12"/>
        <color indexed="8"/>
        <rFont val="Meiryo UI"/>
        <charset val="128"/>
      </rPr>
      <t xml:space="preserve">*  </t>
    </r>
    <r>
      <rPr>
        <sz val="12"/>
        <color rgb="FFFF0000"/>
        <rFont val="Meiryo UI"/>
        <charset val="128"/>
      </rPr>
      <t>ビックサクセス製の矢は使用できません</t>
    </r>
    <r>
      <rPr>
        <sz val="12"/>
        <color indexed="8"/>
        <rFont val="Meiryo UI"/>
        <charset val="128"/>
      </rPr>
      <t>のでご注意ください。</t>
    </r>
  </si>
  <si>
    <t>*  ６ラウンドとする。(競技者は1ラウンドづつ吹き、次の競技者と交代する)</t>
  </si>
  <si>
    <t xml:space="preserve">*  的の高さは160ｃｍとする。障がいのある方は事前申告で160ｃｍ または130ｃｍを選定できる。 </t>
  </si>
  <si>
    <t>　　エントリー表にて申告願います。　　</t>
  </si>
  <si>
    <t xml:space="preserve">    撥ね矢の取り扱いは　同規則８条による。</t>
  </si>
  <si>
    <t>*　試矢を３本とする。撥ね矢の吹きなおしは無し。</t>
  </si>
  <si>
    <t>*　１ラウンド目より５本の合計点を得点とする。</t>
  </si>
  <si>
    <t>　　１組の競技者が１ラウンドを吹き、終ったら次の競技者が吹き、６組の競技者まで続ける。</t>
  </si>
  <si>
    <t>　　１組の競技者が２ラウンドを吹き、終ったら次の競技者が吹き、６組の競技者まで続ける。</t>
  </si>
  <si>
    <t>　　午前中に２ラウンドまで行い、午後から３～６ラウンドまでを行う。</t>
  </si>
  <si>
    <t xml:space="preserve">*  介助者を必要とする場合、介助者が一緒に来場し 介助する事。　 </t>
  </si>
  <si>
    <t>　（エントリー表の　要介助者、介助者　の区分に入力する事）</t>
  </si>
  <si>
    <t>*　筒の固定用具および補助用具を使用する場合はエントリー時に　申し出る事。</t>
  </si>
  <si>
    <t xml:space="preserve"> 　 但し、筒の固定用具を使用した場合は、参考記録となる。【本年度協会競技規則より】</t>
  </si>
  <si>
    <t>表ー1　個人戦のエントリー区分と競技ラウンド数　　</t>
  </si>
  <si>
    <t>距離クラス</t>
  </si>
  <si>
    <t>ラウンド数</t>
  </si>
  <si>
    <t>級・段位</t>
  </si>
  <si>
    <t>　　　　その他の制限等</t>
  </si>
  <si>
    <t>表彰区分</t>
  </si>
  <si>
    <t>6ｍ</t>
  </si>
  <si>
    <t>1級以下</t>
  </si>
  <si>
    <t>＊経験2年未満とし 病欠等有る時は支部長判断による。</t>
  </si>
  <si>
    <t>男女別</t>
  </si>
  <si>
    <t>8ｍ</t>
  </si>
  <si>
    <t>初段・二段</t>
  </si>
  <si>
    <t>＊経験2年以上の1級以下の方。</t>
  </si>
  <si>
    <t>10ｍ</t>
  </si>
  <si>
    <t>三段以上</t>
  </si>
  <si>
    <t>　　G8K(8ｍ)は実施しないので、80歳以上で 三段以上の方は10ｍにエントリーの事。</t>
  </si>
  <si>
    <t>*  個人戦審判方式</t>
  </si>
  <si>
    <t>　　選手間 相互審判方式とする（従来通り）</t>
  </si>
  <si>
    <t xml:space="preserve">    　個人戦  ６組時の審判</t>
  </si>
  <si>
    <t>①</t>
  </si>
  <si>
    <t>②</t>
  </si>
  <si>
    <t>③</t>
  </si>
  <si>
    <t>　④　</t>
  </si>
  <si>
    <t>⑤</t>
  </si>
  <si>
    <t>１レーン５組時の審判担当順</t>
  </si>
  <si>
    <t>　　④　　</t>
  </si>
  <si>
    <t>(選手の二つ後ろの方が審判担当</t>
  </si>
  <si>
    <t>＊　審判の範囲を明確にし　サイドから見やすくする為　ゾーンの区分を設ける。　</t>
  </si>
  <si>
    <t>＊　区分の防球フェンスは　選手の妨げにならない位置に設置し　見やすくする。</t>
  </si>
  <si>
    <t xml:space="preserve">　　② </t>
  </si>
  <si>
    <t>団体戦はコロナ感染が下火になってきたとはいえ、密を避ける為団体戦は行わない。</t>
  </si>
  <si>
    <t xml:space="preserve">  　③ </t>
  </si>
  <si>
    <t>同点の順位決定</t>
  </si>
  <si>
    <t>カウントダウン方式で決定する。</t>
  </si>
  <si>
    <t xml:space="preserve">  　④ </t>
  </si>
  <si>
    <t>得点集計はカルタ取り方式で行い、高得点者上位を集計して表彰する。</t>
  </si>
  <si>
    <t>参加者全員の成績は、大会翌日に参加各支部あてに送付する。</t>
  </si>
  <si>
    <t xml:space="preserve">⓹ </t>
  </si>
  <si>
    <t>当日欠席者の処置 　　</t>
  </si>
  <si>
    <t xml:space="preserve"> 　　　 </t>
  </si>
  <si>
    <t>個人戦各種目とも ： 失格。</t>
  </si>
  <si>
    <t xml:space="preserve">⑥ </t>
  </si>
  <si>
    <t>表彰および賞品（実行委員会により決定）</t>
  </si>
  <si>
    <t>（１）個人戦</t>
  </si>
  <si>
    <t>（1-1）　　　　優　勝　　　　　　　  　　　</t>
  </si>
  <si>
    <t>：  賞状、矢</t>
  </si>
  <si>
    <t>（1-2）　　　　準優勝および３位　　　　</t>
  </si>
  <si>
    <t>　　※ 各種目、参加人数が20名未満の場合は優勝者のみ表彰</t>
  </si>
  <si>
    <t>（２）ラッキーセブン           ：今回は行いません</t>
  </si>
  <si>
    <t>： 詳細検討中</t>
  </si>
  <si>
    <t xml:space="preserve">（３）福引　　 　　　　　　　　　 </t>
  </si>
  <si>
    <t>（４）参加賞　　　　　　　　   　</t>
  </si>
  <si>
    <t>　10.　</t>
  </si>
  <si>
    <t>注意事項</t>
  </si>
  <si>
    <t xml:space="preserve"> 　 ① </t>
  </si>
  <si>
    <t>貼り紙等は「P-cut」テープを使用の事。事務局にて購入。</t>
  </si>
  <si>
    <t xml:space="preserve"> 　 ② </t>
  </si>
  <si>
    <t>アリーナ場内は土足厳禁なので体育館履きを各自用意、下足は各自の控席へ(要ビニール袋等)</t>
  </si>
  <si>
    <t>アリーナ場内壁際に足の不自由な方の椅子を配置します。健常者はお控えください。</t>
  </si>
  <si>
    <t>選手控え場所はアリーナ観客席とする（但し必要な方は　会議室・控室使用可）</t>
  </si>
  <si>
    <t xml:space="preserve">        </t>
  </si>
  <si>
    <t>着席場所は予め決められた席を使用（担当支部の指示に従って下さい）</t>
  </si>
  <si>
    <t xml:space="preserve">　　　  </t>
  </si>
  <si>
    <t>自分の立ち番におくれぬよう注意の事。</t>
  </si>
  <si>
    <t xml:space="preserve">　　⑤ </t>
  </si>
  <si>
    <t>競技者の身になって競技の邪魔にならないよう各自で注意のこと。（決められた場所以外に</t>
  </si>
  <si>
    <t>着席したり、通路等に立って見物しない、大声で話さない、携帯電話マナーモードにする。</t>
  </si>
  <si>
    <t>写真撮影はフラッシュをたかないｅｔｃ　）</t>
  </si>
  <si>
    <t xml:space="preserve"> 　 ⑥ </t>
  </si>
  <si>
    <t>昼食・飲料水等　（アリーナ内での飲食厳禁但し、水分補給は可）</t>
  </si>
  <si>
    <t xml:space="preserve">   　 ⑦</t>
  </si>
  <si>
    <t>競技風景等広報等で使用させていただく場合があります。</t>
  </si>
  <si>
    <t>　ゴミの各自持ち帰り徹底（支部責任）</t>
  </si>
  <si>
    <t>※大会に関する問い合わせ先　：　</t>
  </si>
  <si>
    <t>　　 　　　</t>
  </si>
  <si>
    <t>　　神奈川県スポーツウエルネス吹矢協会 会長　　三根 秀子　携帯 080-1306-5966</t>
  </si>
  <si>
    <t>日</t>
  </si>
  <si>
    <t>８０日前</t>
  </si>
  <si>
    <t>月</t>
  </si>
  <si>
    <t>７９日前</t>
  </si>
  <si>
    <t>火</t>
  </si>
  <si>
    <t>７８日前</t>
  </si>
  <si>
    <t>水</t>
  </si>
  <si>
    <t>７７日前</t>
  </si>
  <si>
    <t>木</t>
  </si>
  <si>
    <t>７６日前</t>
  </si>
  <si>
    <t>金</t>
  </si>
  <si>
    <t>７５日前</t>
  </si>
  <si>
    <t>土</t>
  </si>
  <si>
    <t>７４日前</t>
  </si>
  <si>
    <t>７３日前</t>
  </si>
  <si>
    <t>７２日前</t>
  </si>
  <si>
    <t>７１日前</t>
  </si>
  <si>
    <t>７０日前</t>
  </si>
  <si>
    <t>６９日前</t>
  </si>
  <si>
    <t>６８日前</t>
  </si>
  <si>
    <t>６７日前</t>
  </si>
  <si>
    <t>６６日前</t>
  </si>
  <si>
    <t>６５日前</t>
  </si>
  <si>
    <t>６４日前</t>
  </si>
  <si>
    <t>６３日前</t>
  </si>
  <si>
    <t>６２日前</t>
  </si>
  <si>
    <t>６１日前</t>
  </si>
  <si>
    <t>６０日前</t>
  </si>
  <si>
    <t>５９日前</t>
  </si>
  <si>
    <t>５８日前</t>
  </si>
  <si>
    <t>５７日前</t>
  </si>
  <si>
    <t>５６日前</t>
  </si>
  <si>
    <t>５５日前</t>
  </si>
  <si>
    <t>５４日前</t>
  </si>
  <si>
    <t>５３日前</t>
  </si>
  <si>
    <t>５２日前</t>
  </si>
  <si>
    <t>５１日前</t>
  </si>
  <si>
    <t>５０日前</t>
  </si>
  <si>
    <t>４９日前</t>
  </si>
  <si>
    <t>４８日前</t>
  </si>
  <si>
    <t>４７日前</t>
  </si>
  <si>
    <t>４６日前</t>
  </si>
  <si>
    <t>４５日前</t>
  </si>
  <si>
    <t>４４日前</t>
  </si>
  <si>
    <t>４３日前</t>
  </si>
  <si>
    <t>４２日前</t>
  </si>
  <si>
    <t>４１日前</t>
  </si>
  <si>
    <t>４０日前</t>
  </si>
  <si>
    <t>３９日前</t>
  </si>
  <si>
    <t>３８日前</t>
  </si>
  <si>
    <t>３７日前</t>
  </si>
  <si>
    <t>３６日前</t>
  </si>
  <si>
    <t>３５日前</t>
  </si>
  <si>
    <t>３４日前</t>
  </si>
  <si>
    <t>３３日前</t>
  </si>
  <si>
    <t>３２日前</t>
  </si>
  <si>
    <t>３１日前</t>
  </si>
  <si>
    <t>３０日前</t>
  </si>
  <si>
    <t>２９日前</t>
  </si>
  <si>
    <t>２８日前</t>
  </si>
  <si>
    <t>２７日前</t>
  </si>
  <si>
    <t>２６日前</t>
  </si>
  <si>
    <t>２５日前</t>
  </si>
  <si>
    <t>２４日前</t>
  </si>
  <si>
    <t>２３日前</t>
  </si>
  <si>
    <t>２２日前</t>
  </si>
  <si>
    <t>２１日前</t>
  </si>
  <si>
    <t>２０日前</t>
  </si>
  <si>
    <t>１９日前</t>
  </si>
  <si>
    <t>１８日前</t>
  </si>
  <si>
    <t>１７日前</t>
  </si>
  <si>
    <t>１６日前</t>
  </si>
  <si>
    <t>１５日前</t>
  </si>
  <si>
    <t>１４日前</t>
  </si>
  <si>
    <t>１３日前</t>
  </si>
  <si>
    <t>１２日前</t>
  </si>
  <si>
    <t>１１日前</t>
  </si>
  <si>
    <t>１０日前</t>
  </si>
  <si>
    <t>９日前</t>
  </si>
  <si>
    <t>８日前</t>
  </si>
  <si>
    <t>７日前</t>
  </si>
  <si>
    <t>６日前</t>
  </si>
  <si>
    <t>５日前</t>
  </si>
  <si>
    <t>４日前</t>
  </si>
  <si>
    <t>３日前</t>
  </si>
  <si>
    <t>２日前</t>
  </si>
  <si>
    <t>１日前</t>
  </si>
  <si>
    <t>大会</t>
  </si>
  <si>
    <t>　申込者氏名</t>
  </si>
  <si>
    <t>会員番号</t>
  </si>
  <si>
    <t>　連絡先メール</t>
  </si>
  <si>
    <t>携帯電話</t>
  </si>
  <si>
    <t>◆募集人数　　　　　　　</t>
  </si>
  <si>
    <t>神奈川県内、神奈川県外 合計４８０名を超えた場合は受付を締め切る</t>
  </si>
  <si>
    <t>◆参加費払込期間　　　</t>
  </si>
  <si>
    <t>◆振込先　　　　 　　　　　</t>
  </si>
  <si>
    <t>ゆうちょ銀行から ：</t>
  </si>
  <si>
    <t>【振込先】ゆうちょ銀行　【記号】　１０９６０　【番号】　１９４８２２８１　カナガワケンスポーツフキヤキョウカイ</t>
  </si>
  <si>
    <t xml:space="preserve">　　　　　　　　　　　 　　 　 </t>
  </si>
  <si>
    <t xml:space="preserve">他銀行から ：        </t>
  </si>
  <si>
    <t>【振込先】ゆうちょ銀行  【支店名】〇九八（ゼロキュウハチ）</t>
  </si>
  <si>
    <t>【預金種目】普通預金   【口座番号】１９４８２２８　カナガワケンスポーツフキヤキョウカイ　　　</t>
  </si>
  <si>
    <t xml:space="preserve">◆変更受付期間         </t>
  </si>
  <si>
    <t xml:space="preserve">◆その他特記１　　　      </t>
  </si>
  <si>
    <t xml:space="preserve">◆その他特記２　　　       </t>
  </si>
  <si>
    <t>相互審判が不可の方は 〇 を入力</t>
  </si>
  <si>
    <t>　　</t>
  </si>
  <si>
    <t>NO</t>
  </si>
  <si>
    <t>都道府県名</t>
  </si>
  <si>
    <t>支部名称</t>
  </si>
  <si>
    <t>氏名</t>
  </si>
  <si>
    <t>氏名カナ</t>
  </si>
  <si>
    <r>
      <rPr>
        <b/>
        <sz val="13"/>
        <color theme="1"/>
        <rFont val="ＭＳ Ｐゴシック"/>
        <charset val="128"/>
      </rPr>
      <t>男,</t>
    </r>
    <r>
      <rPr>
        <b/>
        <sz val="13"/>
        <color rgb="FFFF0000"/>
        <rFont val="ＭＳ Ｐゴシック"/>
        <charset val="128"/>
      </rPr>
      <t>女</t>
    </r>
  </si>
  <si>
    <t>段級位名</t>
  </si>
  <si>
    <t>入会年月日</t>
  </si>
  <si>
    <t>相互審判
不可の方</t>
  </si>
  <si>
    <t>障 が い</t>
  </si>
  <si>
    <t>G6m、G8m
参加者は
大会当日の年齢を記載</t>
  </si>
  <si>
    <t>個人戦ｴﾝﾄﾘ-
合計　</t>
  </si>
  <si>
    <t>距離
6・8・10
G6m・G8m</t>
  </si>
  <si>
    <r>
      <rPr>
        <b/>
        <sz val="13"/>
        <color rgb="FFFF0000"/>
        <rFont val="ＭＳ Ｐゴシック"/>
        <charset val="128"/>
      </rPr>
      <t>左</t>
    </r>
    <r>
      <rPr>
        <b/>
        <sz val="13"/>
        <rFont val="ＭＳ Ｐゴシック"/>
        <charset val="128"/>
      </rPr>
      <t>,右</t>
    </r>
  </si>
  <si>
    <t>障がい</t>
  </si>
  <si>
    <t>車椅子</t>
  </si>
  <si>
    <t>1.3m 的</t>
  </si>
  <si>
    <t>要介助</t>
  </si>
  <si>
    <t>介助者</t>
  </si>
  <si>
    <t>例</t>
  </si>
  <si>
    <t>東京都</t>
  </si>
  <si>
    <t>東京〇〇支部</t>
  </si>
  <si>
    <t>111111</t>
  </si>
  <si>
    <t>東　太郎</t>
  </si>
  <si>
    <t>ｱｽﾞﾏ ﾀﾛｳ</t>
  </si>
  <si>
    <t>男</t>
  </si>
  <si>
    <t>五段</t>
  </si>
  <si>
    <t>2018/1/10</t>
  </si>
  <si>
    <t>左</t>
  </si>
  <si>
    <t>〇</t>
  </si>
  <si>
    <t>６ｍ</t>
  </si>
  <si>
    <t>８ｍ</t>
  </si>
  <si>
    <t>１０ｍ</t>
  </si>
  <si>
    <t>G6m</t>
  </si>
  <si>
    <t>G8m</t>
  </si>
  <si>
    <t>合計</t>
  </si>
  <si>
    <t>的1.3m</t>
  </si>
  <si>
    <t>　　　※エントリー締切日　　５月1日(金）</t>
    <rPh sb="19" eb="20">
      <t>キン</t>
    </rPh>
    <phoneticPr fontId="70"/>
  </si>
  <si>
    <r>
      <t xml:space="preserve">　第24回スポーツウエルネス吹矢神奈川県オープン大会 </t>
    </r>
    <r>
      <rPr>
        <b/>
        <sz val="22"/>
        <color rgb="FFFF0000"/>
        <rFont val="ＭＳ Ｐゴシック"/>
        <charset val="128"/>
      </rPr>
      <t>県外参加者</t>
    </r>
    <r>
      <rPr>
        <b/>
        <sz val="22"/>
        <rFont val="ＭＳ Ｐゴシック"/>
        <charset val="128"/>
      </rPr>
      <t>_エントリー表</t>
    </r>
    <phoneticPr fontId="70"/>
  </si>
  <si>
    <t>2026.5.1（締切）</t>
    <phoneticPr fontId="70"/>
  </si>
  <si>
    <t>申込先 ： 神奈川県SWF協会 大会事務局システム部　　　橋本 惠光</t>
    <rPh sb="25" eb="26">
      <t>ブ</t>
    </rPh>
    <rPh sb="29" eb="31">
      <t>ハシモト</t>
    </rPh>
    <rPh sb="32" eb="34">
      <t>シゲ</t>
    </rPh>
    <phoneticPr fontId="70"/>
  </si>
  <si>
    <r>
      <rPr>
        <b/>
        <sz val="16"/>
        <color theme="1"/>
        <rFont val="ＭＳ Ｐゴシック"/>
        <charset val="128"/>
      </rPr>
      <t xml:space="preserve">メール ： </t>
    </r>
    <r>
      <rPr>
        <sz val="22"/>
        <color rgb="FF0000FF"/>
        <rFont val="ＭＳ Ｐゴシック"/>
        <charset val="128"/>
      </rPr>
      <t>fukiya.02chiku@gmail.com</t>
    </r>
    <phoneticPr fontId="70"/>
  </si>
  <si>
    <t>２０２6年５月1日(金）まで　  振込者欄：　神奈川県OＰ参加費、都道府県名、氏名、会員番号を記載</t>
    <rPh sb="10" eb="11">
      <t>キン</t>
    </rPh>
    <phoneticPr fontId="70"/>
  </si>
  <si>
    <t>申込の変更、キャンセルは５月1日（金）まで　</t>
    <rPh sb="17" eb="18">
      <t>キン</t>
    </rPh>
    <phoneticPr fontId="70"/>
  </si>
  <si>
    <r>
      <t>表の個人戦欄　①距離は６・８・１０・G6m・G8m を入力　②参加者は左、右を選択　</t>
    </r>
    <r>
      <rPr>
        <b/>
        <sz val="16"/>
        <color rgb="FFFF0000"/>
        <rFont val="ＭＳ Ｐゴシック"/>
        <family val="3"/>
        <charset val="128"/>
        <scheme val="minor"/>
      </rPr>
      <t>③G6m、G8m参加者は大会当日の年齢を記載</t>
    </r>
    <phoneticPr fontId="7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</si>
</sst>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0_);[Red]\(&quot;¥&quot;#,##0\)"/>
    <numFmt numFmtId="177" formatCode="yyyy/m/d;@"/>
  </numFmts>
  <fonts count="75" x14ac:knownFonts="1">
    <font>
      <sz val="11"/>
      <color theme="1"/>
      <name val="ＭＳ Ｐゴシック"/>
      <charset val="128"/>
      <scheme val="minor"/>
    </font>
    <font>
      <b/>
      <sz val="11"/>
      <color theme="1"/>
      <name val="ＭＳ Ｐゴシック"/>
      <charset val="128"/>
      <scheme val="minor"/>
    </font>
    <font>
      <b/>
      <sz val="22"/>
      <name val="ＭＳ Ｐゴシック"/>
      <charset val="128"/>
    </font>
    <font>
      <b/>
      <sz val="16"/>
      <color theme="1"/>
      <name val="ＭＳ Ｐゴシック"/>
      <charset val="128"/>
      <scheme val="minor"/>
    </font>
    <font>
      <u/>
      <sz val="11"/>
      <color theme="10"/>
      <name val="ＭＳ Ｐゴシック"/>
      <charset val="128"/>
      <scheme val="minor"/>
    </font>
    <font>
      <sz val="16"/>
      <color theme="1"/>
      <name val="ＭＳ Ｐゴシック"/>
      <charset val="128"/>
      <scheme val="minor"/>
    </font>
    <font>
      <b/>
      <sz val="16"/>
      <color rgb="FFFF0000"/>
      <name val="ＭＳ Ｐゴシック"/>
      <charset val="128"/>
      <scheme val="minor"/>
    </font>
    <font>
      <b/>
      <sz val="14"/>
      <color theme="1"/>
      <name val="ＭＳ Ｐゴシック"/>
      <charset val="128"/>
    </font>
    <font>
      <b/>
      <sz val="13"/>
      <color theme="1"/>
      <name val="ＭＳ Ｐゴシック"/>
      <charset val="128"/>
    </font>
    <font>
      <b/>
      <sz val="12"/>
      <color theme="1"/>
      <name val="ＭＳ Ｐゴシック"/>
      <charset val="128"/>
    </font>
    <font>
      <b/>
      <sz val="13"/>
      <name val="ＭＳ Ｐゴシック"/>
      <charset val="128"/>
    </font>
    <font>
      <b/>
      <sz val="13"/>
      <color rgb="FFFF0000"/>
      <name val="ＭＳ Ｐゴシック"/>
      <charset val="128"/>
    </font>
    <font>
      <b/>
      <sz val="14"/>
      <name val="ＭＳ Ｐゴシック"/>
      <charset val="128"/>
    </font>
    <font>
      <sz val="11"/>
      <name val="ＭＳ Ｐゴシック"/>
      <charset val="128"/>
      <scheme val="minor"/>
    </font>
    <font>
      <b/>
      <sz val="12"/>
      <name val="ＭＳ Ｐゴシック"/>
      <charset val="128"/>
      <scheme val="minor"/>
    </font>
    <font>
      <sz val="16"/>
      <name val="Meiryo UI"/>
      <charset val="128"/>
    </font>
    <font>
      <sz val="12"/>
      <name val="Meiryo UI"/>
      <charset val="128"/>
    </font>
    <font>
      <sz val="12"/>
      <color theme="1"/>
      <name val="Meiryo UI"/>
      <charset val="128"/>
    </font>
    <font>
      <sz val="12"/>
      <color theme="1"/>
      <name val="メイリオ"/>
      <charset val="128"/>
    </font>
    <font>
      <sz val="12"/>
      <color rgb="FFFF0000"/>
      <name val="Meiryo UI"/>
      <charset val="128"/>
    </font>
    <font>
      <sz val="11"/>
      <color rgb="FFFF0000"/>
      <name val="ＭＳ Ｐゴシック"/>
      <charset val="128"/>
    </font>
    <font>
      <sz val="12"/>
      <color indexed="8"/>
      <name val="Meiryo UI"/>
      <charset val="128"/>
    </font>
    <font>
      <sz val="12"/>
      <color rgb="FF000000"/>
      <name val="Meiryo UI"/>
      <charset val="128"/>
    </font>
    <font>
      <u/>
      <sz val="12"/>
      <color indexed="8"/>
      <name val="Meiryo UI"/>
      <charset val="128"/>
    </font>
    <font>
      <sz val="10"/>
      <color indexed="8"/>
      <name val="Meiryo UI"/>
      <charset val="128"/>
    </font>
    <font>
      <sz val="10"/>
      <color theme="1"/>
      <name val="Meiryo UI"/>
      <charset val="128"/>
    </font>
    <font>
      <sz val="10"/>
      <name val="Meiryo UI"/>
      <charset val="128"/>
    </font>
    <font>
      <sz val="10"/>
      <color rgb="FFFF0000"/>
      <name val="Meiryo UI"/>
      <charset val="128"/>
    </font>
    <font>
      <sz val="12"/>
      <color indexed="10"/>
      <name val="Meiryo UI"/>
      <charset val="128"/>
    </font>
    <font>
      <sz val="14"/>
      <color theme="1"/>
      <name val="ＭＳ Ｐゴシック"/>
      <charset val="128"/>
      <scheme val="minor"/>
    </font>
    <font>
      <sz val="11"/>
      <color rgb="FF000000"/>
      <name val="游ゴシック"/>
      <charset val="128"/>
    </font>
    <font>
      <sz val="12"/>
      <name val="Meiryo UI"/>
      <family val="3"/>
      <charset val="128"/>
    </font>
    <font>
      <sz val="12"/>
      <color theme="1"/>
      <name val="ＭＳ Ｐゴシック"/>
      <charset val="128"/>
    </font>
    <font>
      <b/>
      <sz val="12"/>
      <color rgb="FFFF0000"/>
      <name val="ＭＳ Ｐゴシック"/>
      <charset val="128"/>
    </font>
    <font>
      <b/>
      <u/>
      <sz val="16"/>
      <color indexed="8"/>
      <name val="ＭＳ Ｐゴシック"/>
      <charset val="128"/>
    </font>
    <font>
      <b/>
      <sz val="16"/>
      <color indexed="8"/>
      <name val="ＭＳ Ｐゴシック"/>
      <charset val="128"/>
    </font>
    <font>
      <sz val="12"/>
      <color indexed="8"/>
      <name val="ＭＳ Ｐゴシック"/>
      <charset val="128"/>
    </font>
    <font>
      <b/>
      <sz val="12"/>
      <color indexed="8"/>
      <name val="ＭＳ Ｐゴシック"/>
      <charset val="128"/>
    </font>
    <font>
      <b/>
      <sz val="12"/>
      <name val="ＭＳ Ｐゴシック"/>
      <charset val="128"/>
    </font>
    <font>
      <b/>
      <sz val="12"/>
      <color theme="0"/>
      <name val="ＭＳ Ｐゴシック"/>
      <charset val="128"/>
    </font>
    <font>
      <sz val="9"/>
      <color theme="1"/>
      <name val="ＭＳ Ｐゴシック"/>
      <charset val="128"/>
      <scheme val="minor"/>
    </font>
    <font>
      <sz val="11"/>
      <color indexed="8"/>
      <name val="ＭＳ Ｐゴシック"/>
      <charset val="128"/>
    </font>
    <font>
      <sz val="9"/>
      <color indexed="8"/>
      <name val="ＭＳ Ｐゴシック"/>
      <charset val="128"/>
    </font>
    <font>
      <b/>
      <sz val="9"/>
      <color indexed="8"/>
      <name val="ＭＳ Ｐゴシック"/>
      <charset val="128"/>
    </font>
    <font>
      <b/>
      <sz val="11"/>
      <color indexed="8"/>
      <name val="ＭＳ Ｐゴシック"/>
      <charset val="128"/>
    </font>
    <font>
      <sz val="12"/>
      <name val="ＭＳ Ｐゴシック"/>
      <charset val="128"/>
    </font>
    <font>
      <sz val="9"/>
      <name val="ＭＳ Ｐゴシック"/>
      <charset val="128"/>
    </font>
    <font>
      <sz val="12"/>
      <color rgb="FFFF0000"/>
      <name val="ＭＳ Ｐゴシック"/>
      <charset val="128"/>
    </font>
    <font>
      <sz val="11"/>
      <name val="ＭＳ Ｐゴシック"/>
      <charset val="128"/>
    </font>
    <font>
      <b/>
      <sz val="11"/>
      <color rgb="FFFF0000"/>
      <name val="ＭＳ Ｐゴシック"/>
      <charset val="128"/>
    </font>
    <font>
      <sz val="16"/>
      <color theme="1"/>
      <name val="ＭＳ Ｐゴシック"/>
      <charset val="128"/>
    </font>
    <font>
      <sz val="10"/>
      <name val="ＭＳ Ｐゴシック"/>
      <charset val="128"/>
    </font>
    <font>
      <sz val="10"/>
      <color indexed="8"/>
      <name val="ＭＳ Ｐゴシック"/>
      <charset val="128"/>
    </font>
    <font>
      <sz val="10"/>
      <color theme="1"/>
      <name val="ＭＳ Ｐゴシック"/>
      <charset val="128"/>
    </font>
    <font>
      <sz val="11"/>
      <color theme="1"/>
      <name val="ＭＳ Ｐゴシック"/>
      <charset val="128"/>
    </font>
    <font>
      <b/>
      <sz val="12"/>
      <color theme="1"/>
      <name val="ＭＳ Ｐゴシック"/>
      <charset val="128"/>
      <scheme val="minor"/>
    </font>
    <font>
      <b/>
      <sz val="10"/>
      <color theme="1"/>
      <name val="ＭＳ Ｐゴシック"/>
      <charset val="128"/>
    </font>
    <font>
      <b/>
      <sz val="10"/>
      <color theme="1"/>
      <name val="ＭＳ Ｐゴシック"/>
      <charset val="128"/>
      <scheme val="minor"/>
    </font>
    <font>
      <sz val="11"/>
      <color theme="1"/>
      <name val="Meiryo UI"/>
      <charset val="128"/>
    </font>
    <font>
      <u/>
      <sz val="11"/>
      <color theme="10"/>
      <name val="ＭＳ Ｐゴシック"/>
      <charset val="128"/>
    </font>
    <font>
      <u/>
      <sz val="11"/>
      <color rgb="FF0000FF"/>
      <name val="ＭＳ Ｐゴシック"/>
      <charset val="128"/>
      <scheme val="minor"/>
    </font>
    <font>
      <u/>
      <sz val="11"/>
      <color theme="10"/>
      <name val="HGSｺﾞｼｯｸM"/>
      <charset val="128"/>
    </font>
    <font>
      <b/>
      <sz val="22"/>
      <color rgb="FFFF0000"/>
      <name val="ＭＳ Ｐゴシック"/>
      <charset val="128"/>
    </font>
    <font>
      <b/>
      <sz val="16"/>
      <color theme="1"/>
      <name val="ＭＳ Ｐゴシック"/>
      <charset val="128"/>
    </font>
    <font>
      <sz val="22"/>
      <color rgb="FF0000FF"/>
      <name val="ＭＳ Ｐゴシック"/>
      <charset val="128"/>
    </font>
    <font>
      <u/>
      <sz val="12"/>
      <color rgb="FFFF0000"/>
      <name val="Meiryo UI"/>
      <charset val="128"/>
    </font>
    <font>
      <b/>
      <sz val="10"/>
      <name val="ＭＳ Ｐゴシック"/>
      <charset val="128"/>
    </font>
    <font>
      <b/>
      <sz val="9"/>
      <color rgb="FFFF0000"/>
      <name val="ＭＳ Ｐゴシック"/>
      <charset val="128"/>
    </font>
    <font>
      <b/>
      <sz val="10"/>
      <color rgb="FFFF0000"/>
      <name val="ＭＳ Ｐゴシック"/>
      <charset val="128"/>
    </font>
    <font>
      <sz val="11"/>
      <color theme="1"/>
      <name val="ＭＳ Ｐゴシック"/>
      <charset val="128"/>
      <scheme val="minor"/>
    </font>
    <font>
      <sz val="6"/>
      <name val="ＭＳ Ｐゴシック"/>
      <family val="3"/>
      <charset val="128"/>
      <scheme val="minor"/>
    </font>
    <font>
      <b/>
      <sz val="16"/>
      <color rgb="FFFF0000"/>
      <name val="ＭＳ Ｐゴシック"/>
      <family val="3"/>
      <charset val="128"/>
      <scheme val="minor"/>
    </font>
    <font>
      <b/>
      <sz val="22"/>
      <name val="ＭＳ Ｐゴシック"/>
      <family val="3"/>
      <charset val="128"/>
    </font>
    <font>
      <b/>
      <sz val="16"/>
      <color theme="1"/>
      <name val="ＭＳ Ｐゴシック"/>
      <family val="3"/>
      <charset val="128"/>
      <scheme val="minor"/>
    </font>
    <font>
      <sz val="16"/>
      <color theme="1"/>
      <name val="ＭＳ Ｐゴシック"/>
      <family val="3"/>
      <charset val="128"/>
    </font>
  </fonts>
  <fills count="19">
    <fill>
      <patternFill patternType="none"/>
    </fill>
    <fill>
      <patternFill patternType="gray125"/>
    </fill>
    <fill>
      <patternFill patternType="solid">
        <fgColor theme="0" tint="-0.14996795556505021"/>
        <bgColor indexed="64"/>
      </patternFill>
    </fill>
    <fill>
      <patternFill patternType="solid">
        <fgColor rgb="FFCCECFF"/>
        <bgColor indexed="64"/>
      </patternFill>
    </fill>
    <fill>
      <patternFill patternType="solid">
        <fgColor rgb="FFFFFF99"/>
        <bgColor indexed="64"/>
      </patternFill>
    </fill>
    <fill>
      <patternFill patternType="solid">
        <fgColor rgb="FFDDDDDD"/>
        <bgColor indexed="64"/>
      </patternFill>
    </fill>
    <fill>
      <patternFill patternType="solid">
        <fgColor theme="9" tint="0.79995117038483843"/>
        <bgColor indexed="64"/>
      </patternFill>
    </fill>
    <fill>
      <patternFill patternType="solid">
        <fgColor theme="6" tint="0.79995117038483843"/>
        <bgColor indexed="64"/>
      </patternFill>
    </fill>
    <fill>
      <patternFill patternType="solid">
        <fgColor rgb="FFFFFFCC"/>
        <bgColor indexed="64"/>
      </patternFill>
    </fill>
    <fill>
      <patternFill patternType="solid">
        <fgColor theme="5" tint="0.59999389629810485"/>
        <bgColor indexed="64"/>
      </patternFill>
    </fill>
    <fill>
      <patternFill patternType="solid">
        <fgColor theme="4" tint="0.79995117038483843"/>
        <bgColor indexed="64"/>
      </patternFill>
    </fill>
    <fill>
      <patternFill patternType="solid">
        <fgColor rgb="FFFFFF00"/>
        <bgColor indexed="64"/>
      </patternFill>
    </fill>
    <fill>
      <patternFill patternType="solid">
        <fgColor theme="3" tint="0.79995117038483843"/>
        <bgColor indexed="64"/>
      </patternFill>
    </fill>
    <fill>
      <patternFill patternType="solid">
        <fgColor rgb="FFFFCCFF"/>
        <bgColor rgb="FFFCE7FF"/>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CFF"/>
        <bgColor indexed="64"/>
      </patternFill>
    </fill>
    <fill>
      <patternFill patternType="solid">
        <fgColor rgb="FFCCFFFF"/>
        <bgColor indexed="64"/>
      </patternFill>
    </fill>
  </fills>
  <borders count="9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top/>
      <bottom style="thin">
        <color theme="0" tint="-0.34998626667073579"/>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right style="medium">
        <color auto="1"/>
      </right>
      <top style="medium">
        <color auto="1"/>
      </top>
      <bottom style="thin">
        <color auto="1"/>
      </bottom>
      <diagonal/>
    </border>
    <border>
      <left style="thin">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hair">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style="hair">
        <color auto="1"/>
      </top>
      <bottom style="hair">
        <color auto="1"/>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hair">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indexed="8"/>
      </right>
      <top style="medium">
        <color auto="1"/>
      </top>
      <bottom style="thin">
        <color indexed="8"/>
      </bottom>
      <diagonal/>
    </border>
    <border>
      <left style="thin">
        <color indexed="8"/>
      </left>
      <right style="thin">
        <color indexed="8"/>
      </right>
      <top style="medium">
        <color auto="1"/>
      </top>
      <bottom style="thin">
        <color indexed="8"/>
      </bottom>
      <diagonal/>
    </border>
    <border>
      <left/>
      <right/>
      <top style="medium">
        <color auto="1"/>
      </top>
      <bottom style="thin">
        <color indexed="8"/>
      </bottom>
      <diagonal/>
    </border>
    <border>
      <left/>
      <right style="thin">
        <color indexed="8"/>
      </right>
      <top style="medium">
        <color auto="1"/>
      </top>
      <bottom/>
      <diagonal/>
    </border>
    <border>
      <left style="thin">
        <color indexed="8"/>
      </left>
      <right/>
      <top style="medium">
        <color auto="1"/>
      </top>
      <bottom style="thin">
        <color indexed="8"/>
      </bottom>
      <diagonal/>
    </border>
    <border>
      <left style="medium">
        <color auto="1"/>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medium">
        <color auto="1"/>
      </left>
      <right style="thin">
        <color indexed="8"/>
      </right>
      <top style="thin">
        <color indexed="8"/>
      </top>
      <bottom style="thin">
        <color indexed="8"/>
      </bottom>
      <diagonal/>
    </border>
    <border>
      <left style="medium">
        <color auto="1"/>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right/>
      <top style="thin">
        <color indexed="8"/>
      </top>
      <bottom style="medium">
        <color auto="1"/>
      </bottom>
      <diagonal/>
    </border>
    <border>
      <left/>
      <right/>
      <top style="medium">
        <color auto="1"/>
      </top>
      <bottom/>
      <diagonal/>
    </border>
    <border>
      <left/>
      <right style="thin">
        <color auto="1"/>
      </right>
      <top style="medium">
        <color auto="1"/>
      </top>
      <bottom/>
      <diagonal/>
    </border>
    <border>
      <left/>
      <right style="thin">
        <color auto="1"/>
      </right>
      <top style="thin">
        <color indexed="8"/>
      </top>
      <bottom style="thin">
        <color indexed="8"/>
      </bottom>
      <diagonal/>
    </border>
    <border>
      <left/>
      <right style="medium">
        <color auto="1"/>
      </right>
      <top style="thin">
        <color indexed="8"/>
      </top>
      <bottom style="thin">
        <color indexed="8"/>
      </bottom>
      <diagonal/>
    </border>
    <border>
      <left/>
      <right style="thin">
        <color auto="1"/>
      </right>
      <top style="thin">
        <color indexed="8"/>
      </top>
      <bottom style="medium">
        <color auto="1"/>
      </bottom>
      <diagonal/>
    </border>
    <border>
      <left style="thin">
        <color auto="1"/>
      </left>
      <right style="medium">
        <color auto="1"/>
      </right>
      <top style="thin">
        <color indexed="8"/>
      </top>
      <bottom style="medium">
        <color auto="1"/>
      </bottom>
      <diagonal/>
    </border>
    <border>
      <left style="medium">
        <color auto="1"/>
      </left>
      <right style="medium">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medium">
        <color auto="1"/>
      </right>
      <top style="thin">
        <color auto="1"/>
      </top>
      <bottom/>
      <diagonal/>
    </border>
    <border>
      <left style="medium">
        <color auto="1"/>
      </left>
      <right/>
      <top style="thin">
        <color auto="1"/>
      </top>
      <bottom/>
      <diagonal/>
    </border>
    <border>
      <left style="medium">
        <color auto="1"/>
      </left>
      <right style="medium">
        <color auto="1"/>
      </right>
      <top style="thin">
        <color auto="1"/>
      </top>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bottom/>
      <diagonal/>
    </border>
    <border>
      <left style="medium">
        <color auto="1"/>
      </left>
      <right style="medium">
        <color auto="1"/>
      </right>
      <top style="thin">
        <color auto="1"/>
      </top>
      <bottom style="dotted">
        <color auto="1"/>
      </bottom>
      <diagonal/>
    </border>
    <border>
      <left style="medium">
        <color auto="1"/>
      </left>
      <right style="thin">
        <color auto="1"/>
      </right>
      <top/>
      <bottom/>
      <diagonal/>
    </border>
    <border>
      <left style="medium">
        <color auto="1"/>
      </left>
      <right style="medium">
        <color auto="1"/>
      </right>
      <top style="dotted">
        <color auto="1"/>
      </top>
      <bottom style="thin">
        <color auto="1"/>
      </bottom>
      <diagonal/>
    </border>
    <border>
      <left style="medium">
        <color auto="1"/>
      </left>
      <right style="medium">
        <color auto="1"/>
      </right>
      <top/>
      <bottom style="thin">
        <color auto="1"/>
      </bottom>
      <diagonal/>
    </border>
    <border>
      <left style="thin">
        <color auto="1"/>
      </left>
      <right style="medium">
        <color auto="1"/>
      </right>
      <top/>
      <bottom/>
      <diagonal/>
    </border>
    <border>
      <left style="medium">
        <color auto="1"/>
      </left>
      <right style="medium">
        <color auto="1"/>
      </right>
      <top style="dotted">
        <color auto="1"/>
      </top>
      <bottom style="dotted">
        <color auto="1"/>
      </bottom>
      <diagonal/>
    </border>
    <border>
      <left style="medium">
        <color auto="1"/>
      </left>
      <right style="medium">
        <color auto="1"/>
      </right>
      <top style="dotted">
        <color auto="1"/>
      </top>
      <bottom/>
      <diagonal/>
    </border>
    <border>
      <left/>
      <right/>
      <top style="thin">
        <color auto="1"/>
      </top>
      <bottom/>
      <diagonal/>
    </border>
    <border>
      <left style="medium">
        <color auto="1"/>
      </left>
      <right style="medium">
        <color auto="1"/>
      </right>
      <top/>
      <bottom style="medium">
        <color auto="1"/>
      </bottom>
      <diagonal/>
    </border>
    <border>
      <left style="thin">
        <color auto="1"/>
      </left>
      <right style="thin">
        <color auto="1"/>
      </right>
      <top/>
      <bottom style="thin">
        <color auto="1"/>
      </bottom>
      <diagonal/>
    </border>
    <border>
      <left style="thin">
        <color auto="1"/>
      </left>
      <right/>
      <top/>
      <bottom/>
      <diagonal/>
    </border>
    <border>
      <left/>
      <right style="hair">
        <color auto="1"/>
      </right>
      <top style="hair">
        <color auto="1"/>
      </top>
      <bottom style="hair">
        <color auto="1"/>
      </bottom>
      <diagonal/>
    </border>
    <border>
      <left/>
      <right style="hair">
        <color auto="1"/>
      </right>
      <top style="hair">
        <color auto="1"/>
      </top>
      <bottom style="medium">
        <color auto="1"/>
      </bottom>
      <diagonal/>
    </border>
    <border>
      <left/>
      <right style="hair">
        <color auto="1"/>
      </right>
      <top style="medium">
        <color auto="1"/>
      </top>
      <bottom style="hair">
        <color auto="1"/>
      </bottom>
      <diagonal/>
    </border>
    <border>
      <left style="hair">
        <color auto="1"/>
      </left>
      <right style="medium">
        <color indexed="64"/>
      </right>
      <top style="hair">
        <color auto="1"/>
      </top>
      <bottom style="hair">
        <color auto="1"/>
      </bottom>
      <diagonal/>
    </border>
    <border>
      <left style="hair">
        <color auto="1"/>
      </left>
      <right style="medium">
        <color indexed="64"/>
      </right>
      <top style="hair">
        <color auto="1"/>
      </top>
      <bottom style="medium">
        <color auto="1"/>
      </bottom>
      <diagonal/>
    </border>
    <border>
      <left style="hair">
        <color auto="1"/>
      </left>
      <right style="medium">
        <color indexed="64"/>
      </right>
      <top style="medium">
        <color auto="1"/>
      </top>
      <bottom style="hair">
        <color auto="1"/>
      </bottom>
      <diagonal/>
    </border>
  </borders>
  <cellStyleXfs count="13">
    <xf numFmtId="0" fontId="0" fillId="0" borderId="0">
      <alignment vertical="center"/>
    </xf>
    <xf numFmtId="176" fontId="69" fillId="0" borderId="0" applyFont="0" applyFill="0" applyBorder="0" applyAlignment="0" applyProtection="0">
      <alignment vertical="center"/>
    </xf>
    <xf numFmtId="0" fontId="4" fillId="0" borderId="0" applyNumberFormat="0" applyFill="0" applyBorder="0" applyAlignment="0" applyProtection="0">
      <alignment vertical="center"/>
    </xf>
    <xf numFmtId="0" fontId="54" fillId="0" borderId="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8" fillId="0" borderId="0">
      <alignment vertical="center"/>
    </xf>
    <xf numFmtId="0" fontId="69" fillId="0" borderId="0">
      <alignment vertical="center"/>
    </xf>
    <xf numFmtId="0" fontId="69" fillId="0" borderId="0">
      <alignment vertical="center"/>
    </xf>
    <xf numFmtId="0" fontId="69" fillId="0" borderId="0">
      <alignment vertical="center"/>
    </xf>
    <xf numFmtId="0" fontId="69" fillId="0" borderId="0">
      <alignment vertical="center"/>
    </xf>
    <xf numFmtId="0" fontId="69" fillId="0" borderId="0">
      <alignment vertical="center"/>
    </xf>
  </cellStyleXfs>
  <cellXfs count="321">
    <xf numFmtId="0" fontId="0" fillId="0" borderId="0" xfId="0">
      <alignment vertical="center"/>
    </xf>
    <xf numFmtId="0" fontId="1" fillId="0" borderId="0" xfId="8" applyFont="1" applyProtection="1">
      <alignment vertical="center"/>
      <protection locked="0"/>
    </xf>
    <xf numFmtId="49" fontId="69" fillId="0" borderId="0" xfId="8" applyNumberFormat="1" applyProtection="1">
      <alignment vertical="center"/>
      <protection locked="0"/>
    </xf>
    <xf numFmtId="0" fontId="69" fillId="0" borderId="0" xfId="8" applyProtection="1">
      <alignment vertical="center"/>
      <protection locked="0"/>
    </xf>
    <xf numFmtId="0" fontId="2" fillId="0" borderId="0" xfId="8" applyFont="1" applyAlignment="1" applyProtection="1">
      <alignment horizontal="left" vertical="center" wrapText="1"/>
      <protection locked="0"/>
    </xf>
    <xf numFmtId="0" fontId="3" fillId="0" borderId="1" xfId="8" applyFont="1" applyBorder="1" applyAlignment="1" applyProtection="1">
      <alignment horizontal="left" vertical="center"/>
      <protection locked="0"/>
    </xf>
    <xf numFmtId="0" fontId="3" fillId="0" borderId="2" xfId="8" applyFont="1" applyBorder="1" applyAlignment="1" applyProtection="1">
      <alignment horizontal="left" vertical="center"/>
      <protection locked="0"/>
    </xf>
    <xf numFmtId="0" fontId="3" fillId="0" borderId="2" xfId="8" applyFont="1" applyBorder="1" applyAlignment="1" applyProtection="1">
      <alignment horizontal="center" vertical="center"/>
      <protection locked="0"/>
    </xf>
    <xf numFmtId="0" fontId="3" fillId="0" borderId="6" xfId="8" applyFont="1" applyBorder="1" applyAlignment="1" applyProtection="1">
      <alignment horizontal="left" vertical="center"/>
      <protection locked="0"/>
    </xf>
    <xf numFmtId="0" fontId="3" fillId="0" borderId="7" xfId="8" applyFont="1" applyBorder="1" applyAlignment="1" applyProtection="1">
      <alignment horizontal="left" vertical="center"/>
      <protection locked="0"/>
    </xf>
    <xf numFmtId="0" fontId="3" fillId="0" borderId="7" xfId="8" applyFont="1" applyBorder="1" applyAlignment="1" applyProtection="1">
      <alignment horizontal="center" vertical="center"/>
      <protection locked="0"/>
    </xf>
    <xf numFmtId="0" fontId="5" fillId="0" borderId="0" xfId="8" applyFont="1" applyAlignment="1" applyProtection="1">
      <alignment horizontal="left" vertical="center"/>
      <protection locked="0"/>
    </xf>
    <xf numFmtId="0" fontId="5" fillId="0" borderId="0" xfId="8" applyFont="1" applyProtection="1">
      <alignment vertical="center"/>
      <protection locked="0"/>
    </xf>
    <xf numFmtId="0" fontId="3" fillId="0" borderId="0" xfId="8" applyFont="1" applyProtection="1">
      <alignment vertical="center"/>
      <protection locked="0"/>
    </xf>
    <xf numFmtId="0" fontId="3" fillId="0" borderId="11" xfId="8" applyFont="1" applyBorder="1" applyProtection="1">
      <alignment vertical="center"/>
      <protection locked="0"/>
    </xf>
    <xf numFmtId="0" fontId="7" fillId="0" borderId="14" xfId="8" applyFont="1" applyBorder="1" applyAlignment="1" applyProtection="1">
      <alignment horizontal="center" vertical="center"/>
      <protection locked="0"/>
    </xf>
    <xf numFmtId="0" fontId="8" fillId="0" borderId="15" xfId="8" applyFont="1" applyBorder="1" applyAlignment="1" applyProtection="1">
      <alignment horizontal="center" vertical="center"/>
      <protection locked="0"/>
    </xf>
    <xf numFmtId="0" fontId="7" fillId="2" borderId="14" xfId="8" applyFont="1" applyFill="1" applyBorder="1" applyAlignment="1" applyProtection="1">
      <alignment horizontal="center" vertical="center"/>
      <protection locked="0"/>
    </xf>
    <xf numFmtId="0" fontId="7" fillId="2" borderId="15" xfId="8" applyFont="1" applyFill="1" applyBorder="1" applyAlignment="1" applyProtection="1">
      <alignment horizontal="center" vertical="center"/>
      <protection locked="0"/>
    </xf>
    <xf numFmtId="49" fontId="7" fillId="2" borderId="15" xfId="8" applyNumberFormat="1" applyFont="1" applyFill="1" applyBorder="1" applyAlignment="1" applyProtection="1">
      <alignment horizontal="center" vertical="center"/>
      <protection locked="0"/>
    </xf>
    <xf numFmtId="49" fontId="7" fillId="2" borderId="15" xfId="8" applyNumberFormat="1" applyFont="1" applyFill="1" applyBorder="1" applyProtection="1">
      <alignment vertical="center"/>
      <protection locked="0"/>
    </xf>
    <xf numFmtId="0" fontId="8" fillId="0" borderId="15" xfId="8" applyFont="1" applyBorder="1" applyAlignment="1" applyProtection="1">
      <alignment horizontal="center" vertical="center" shrinkToFit="1"/>
      <protection locked="0"/>
    </xf>
    <xf numFmtId="49" fontId="8" fillId="0" borderId="15" xfId="8" applyNumberFormat="1" applyFont="1" applyBorder="1" applyAlignment="1" applyProtection="1">
      <alignment horizontal="center" vertical="center"/>
      <protection locked="0"/>
    </xf>
    <xf numFmtId="49" fontId="8" fillId="0" borderId="15" xfId="8" applyNumberFormat="1" applyFont="1" applyBorder="1" applyAlignment="1" applyProtection="1">
      <alignment vertical="center" shrinkToFit="1"/>
      <protection locked="0"/>
    </xf>
    <xf numFmtId="49" fontId="8" fillId="0" borderId="15" xfId="1" applyNumberFormat="1" applyFont="1" applyBorder="1" applyAlignment="1" applyProtection="1">
      <alignment vertical="center" shrinkToFit="1"/>
      <protection locked="0"/>
    </xf>
    <xf numFmtId="0" fontId="7" fillId="0" borderId="16" xfId="8" applyFont="1" applyBorder="1" applyAlignment="1" applyProtection="1">
      <alignment horizontal="center" vertical="center"/>
      <protection locked="0"/>
    </xf>
    <xf numFmtId="0" fontId="8" fillId="0" borderId="17" xfId="8" applyFont="1" applyBorder="1" applyAlignment="1" applyProtection="1">
      <alignment horizontal="center" vertical="center" shrinkToFit="1"/>
      <protection locked="0"/>
    </xf>
    <xf numFmtId="49" fontId="8" fillId="0" borderId="17" xfId="8" applyNumberFormat="1" applyFont="1" applyBorder="1" applyAlignment="1" applyProtection="1">
      <alignment horizontal="center" vertical="center"/>
      <protection locked="0"/>
    </xf>
    <xf numFmtId="49" fontId="8" fillId="0" borderId="17" xfId="8" applyNumberFormat="1" applyFont="1" applyBorder="1" applyAlignment="1" applyProtection="1">
      <alignment vertical="center" shrinkToFit="1"/>
      <protection locked="0"/>
    </xf>
    <xf numFmtId="0" fontId="3" fillId="0" borderId="21" xfId="8" applyFont="1" applyBorder="1" applyProtection="1">
      <alignment vertical="center"/>
      <protection locked="0"/>
    </xf>
    <xf numFmtId="0" fontId="12" fillId="2" borderId="15" xfId="8" applyFont="1" applyFill="1" applyBorder="1" applyAlignment="1" applyProtection="1">
      <alignment horizontal="center" vertical="center"/>
      <protection locked="0"/>
    </xf>
    <xf numFmtId="49" fontId="7" fillId="0" borderId="22" xfId="8" applyNumberFormat="1" applyFont="1" applyBorder="1" applyAlignment="1" applyProtection="1">
      <alignment horizontal="center" vertical="center"/>
      <protection locked="0"/>
    </xf>
    <xf numFmtId="0" fontId="10" fillId="0" borderId="15" xfId="8" applyFont="1" applyBorder="1" applyAlignment="1" applyProtection="1">
      <alignment horizontal="center" vertical="center"/>
      <protection locked="0"/>
    </xf>
    <xf numFmtId="177" fontId="8" fillId="0" borderId="15" xfId="8" applyNumberFormat="1" applyFont="1" applyBorder="1" applyAlignment="1" applyProtection="1">
      <alignment horizontal="center" vertical="center"/>
      <protection locked="0"/>
    </xf>
    <xf numFmtId="177" fontId="8" fillId="0" borderId="17" xfId="8" applyNumberFormat="1" applyFont="1" applyBorder="1" applyAlignment="1" applyProtection="1">
      <alignment horizontal="center" vertical="center"/>
      <protection locked="0"/>
    </xf>
    <xf numFmtId="0" fontId="10" fillId="0" borderId="17" xfId="8" applyFont="1" applyBorder="1" applyAlignment="1" applyProtection="1">
      <alignment horizontal="center" vertical="center"/>
      <protection locked="0"/>
    </xf>
    <xf numFmtId="0" fontId="8" fillId="0" borderId="17" xfId="8" applyFont="1" applyBorder="1" applyAlignment="1" applyProtection="1">
      <alignment horizontal="center" vertical="center"/>
      <protection locked="0"/>
    </xf>
    <xf numFmtId="0" fontId="69" fillId="0" borderId="0" xfId="8" applyAlignment="1" applyProtection="1">
      <alignment horizontal="center" vertical="center"/>
      <protection locked="0"/>
    </xf>
    <xf numFmtId="0" fontId="13" fillId="0" borderId="0" xfId="8" applyFont="1" applyProtection="1">
      <alignment vertical="center"/>
      <protection locked="0"/>
    </xf>
    <xf numFmtId="0" fontId="3" fillId="0" borderId="0" xfId="8" applyFont="1" applyAlignment="1" applyProtection="1">
      <alignment horizontal="center" vertical="center"/>
      <protection locked="0"/>
    </xf>
    <xf numFmtId="0" fontId="5" fillId="0" borderId="0" xfId="8" applyFont="1" applyAlignment="1" applyProtection="1">
      <alignment horizontal="center" vertical="center"/>
      <protection locked="0"/>
    </xf>
    <xf numFmtId="0" fontId="7" fillId="2" borderId="26" xfId="8" applyFont="1" applyFill="1" applyBorder="1" applyAlignment="1" applyProtection="1">
      <alignment horizontal="center" vertical="center"/>
      <protection locked="0"/>
    </xf>
    <xf numFmtId="0" fontId="8" fillId="11" borderId="31" xfId="8" applyFont="1" applyFill="1" applyBorder="1" applyAlignment="1" applyProtection="1">
      <alignment horizontal="center" vertical="center"/>
      <protection locked="0"/>
    </xf>
    <xf numFmtId="0" fontId="7" fillId="11" borderId="32" xfId="8" applyFont="1" applyFill="1" applyBorder="1" applyAlignment="1" applyProtection="1">
      <alignment horizontal="center" vertical="center"/>
      <protection locked="0"/>
    </xf>
    <xf numFmtId="49" fontId="8" fillId="0" borderId="26" xfId="8" applyNumberFormat="1" applyFont="1" applyBorder="1" applyAlignment="1" applyProtection="1">
      <alignment horizontal="center" vertical="center"/>
      <protection locked="0"/>
    </xf>
    <xf numFmtId="0" fontId="8" fillId="12" borderId="33" xfId="8" applyFont="1" applyFill="1" applyBorder="1" applyAlignment="1" applyProtection="1">
      <alignment horizontal="center" vertical="center"/>
      <protection locked="0"/>
    </xf>
    <xf numFmtId="0" fontId="7" fillId="12" borderId="34" xfId="8" applyFont="1" applyFill="1" applyBorder="1" applyAlignment="1" applyProtection="1">
      <alignment horizontal="center" vertical="center"/>
      <protection locked="0"/>
    </xf>
    <xf numFmtId="0" fontId="8" fillId="0" borderId="31" xfId="8" applyFont="1" applyBorder="1" applyAlignment="1" applyProtection="1">
      <alignment horizontal="center" vertical="center"/>
      <protection locked="0"/>
    </xf>
    <xf numFmtId="0" fontId="7" fillId="0" borderId="32" xfId="8" applyFont="1" applyBorder="1" applyAlignment="1" applyProtection="1">
      <alignment horizontal="center" vertical="center"/>
      <protection locked="0"/>
    </xf>
    <xf numFmtId="0" fontId="8" fillId="0" borderId="35" xfId="8" applyFont="1" applyBorder="1" applyAlignment="1" applyProtection="1">
      <alignment horizontal="center" vertical="center"/>
      <protection locked="0"/>
    </xf>
    <xf numFmtId="0" fontId="7" fillId="0" borderId="36" xfId="8" applyFont="1" applyBorder="1" applyAlignment="1" applyProtection="1">
      <alignment horizontal="center" vertical="center"/>
      <protection locked="0"/>
    </xf>
    <xf numFmtId="49" fontId="8" fillId="0" borderId="37" xfId="8" applyNumberFormat="1" applyFont="1" applyBorder="1" applyAlignment="1" applyProtection="1">
      <alignment horizontal="center" vertical="center"/>
      <protection locked="0"/>
    </xf>
    <xf numFmtId="0" fontId="8" fillId="0" borderId="38" xfId="8" applyFont="1" applyBorder="1" applyAlignment="1" applyProtection="1">
      <alignment horizontal="center" vertical="center"/>
      <protection locked="0"/>
    </xf>
    <xf numFmtId="0" fontId="7" fillId="0" borderId="39" xfId="8" applyFont="1" applyBorder="1" applyAlignment="1" applyProtection="1">
      <alignment horizontal="center" vertical="center"/>
      <protection locked="0"/>
    </xf>
    <xf numFmtId="56" fontId="0" fillId="0" borderId="0" xfId="0" applyNumberFormat="1">
      <alignment vertical="center"/>
    </xf>
    <xf numFmtId="0" fontId="69" fillId="0" borderId="0" xfId="8">
      <alignment vertical="center"/>
    </xf>
    <xf numFmtId="0" fontId="15" fillId="0" borderId="0" xfId="8" applyFont="1">
      <alignment vertical="center"/>
    </xf>
    <xf numFmtId="0" fontId="16" fillId="0" borderId="0" xfId="8" applyFont="1">
      <alignment vertical="center"/>
    </xf>
    <xf numFmtId="49" fontId="17" fillId="0" borderId="0" xfId="8" applyNumberFormat="1" applyFont="1" applyAlignment="1">
      <alignment horizontal="right" vertical="center"/>
    </xf>
    <xf numFmtId="0" fontId="18" fillId="0" borderId="0" xfId="8" applyFont="1">
      <alignment vertical="center"/>
    </xf>
    <xf numFmtId="0" fontId="19" fillId="0" borderId="0" xfId="8" applyFont="1">
      <alignment vertical="center"/>
    </xf>
    <xf numFmtId="0" fontId="20" fillId="0" borderId="0" xfId="8" applyFont="1">
      <alignment vertical="center"/>
    </xf>
    <xf numFmtId="0" fontId="17" fillId="0" borderId="0" xfId="8" applyFont="1">
      <alignment vertical="center"/>
    </xf>
    <xf numFmtId="0" fontId="17" fillId="11" borderId="0" xfId="8" applyFont="1" applyFill="1">
      <alignment vertical="center"/>
    </xf>
    <xf numFmtId="0" fontId="19" fillId="0" borderId="0" xfId="9" applyFont="1">
      <alignment vertical="center"/>
    </xf>
    <xf numFmtId="0" fontId="21" fillId="0" borderId="0" xfId="9" applyFont="1">
      <alignment vertical="center"/>
    </xf>
    <xf numFmtId="49" fontId="22" fillId="0" borderId="0" xfId="3" applyNumberFormat="1" applyFont="1" applyAlignment="1">
      <alignment horizontal="right" vertical="center"/>
    </xf>
    <xf numFmtId="0" fontId="22" fillId="0" borderId="0" xfId="3" applyFont="1">
      <alignment vertical="center"/>
    </xf>
    <xf numFmtId="49" fontId="16" fillId="0" borderId="0" xfId="8" applyNumberFormat="1" applyFont="1" applyAlignment="1">
      <alignment horizontal="right" vertical="center"/>
    </xf>
    <xf numFmtId="0" fontId="21" fillId="13" borderId="0" xfId="9" applyFont="1" applyFill="1">
      <alignment vertical="center"/>
    </xf>
    <xf numFmtId="0" fontId="16" fillId="13" borderId="0" xfId="8" applyFont="1" applyFill="1">
      <alignment vertical="center"/>
    </xf>
    <xf numFmtId="0" fontId="21" fillId="11" borderId="0" xfId="9" applyFont="1" applyFill="1">
      <alignment vertical="center"/>
    </xf>
    <xf numFmtId="49" fontId="21" fillId="0" borderId="0" xfId="9" applyNumberFormat="1" applyFont="1" applyAlignment="1">
      <alignment horizontal="right" vertical="center"/>
    </xf>
    <xf numFmtId="0" fontId="21" fillId="0" borderId="0" xfId="9" applyFont="1" applyAlignment="1">
      <alignment horizontal="left" vertical="center"/>
    </xf>
    <xf numFmtId="0" fontId="23" fillId="0" borderId="0" xfId="9" applyFont="1" applyAlignment="1">
      <alignment horizontal="left" vertical="center"/>
    </xf>
    <xf numFmtId="0" fontId="21" fillId="8" borderId="0" xfId="9" applyFont="1" applyFill="1">
      <alignment vertical="center"/>
    </xf>
    <xf numFmtId="0" fontId="16" fillId="8" borderId="0" xfId="8" applyFont="1" applyFill="1">
      <alignment vertical="center"/>
    </xf>
    <xf numFmtId="49" fontId="19" fillId="0" borderId="0" xfId="9" applyNumberFormat="1" applyFont="1" applyAlignment="1">
      <alignment horizontal="right" vertical="center"/>
    </xf>
    <xf numFmtId="0" fontId="19" fillId="8" borderId="0" xfId="9" applyFont="1" applyFill="1">
      <alignment vertical="center"/>
    </xf>
    <xf numFmtId="49" fontId="19" fillId="0" borderId="0" xfId="9" applyNumberFormat="1" applyFont="1" applyAlignment="1">
      <alignment horizontal="right" vertical="center" wrapText="1"/>
    </xf>
    <xf numFmtId="0" fontId="19" fillId="8" borderId="0" xfId="9" applyFont="1" applyFill="1" applyAlignment="1">
      <alignment vertical="center" wrapText="1"/>
    </xf>
    <xf numFmtId="0" fontId="19" fillId="8" borderId="0" xfId="9" applyFont="1" applyFill="1" applyAlignment="1">
      <alignment horizontal="left" vertical="center" wrapText="1"/>
    </xf>
    <xf numFmtId="49" fontId="16" fillId="0" borderId="0" xfId="9" applyNumberFormat="1" applyFont="1" applyAlignment="1">
      <alignment horizontal="right" vertical="center"/>
    </xf>
    <xf numFmtId="0" fontId="16" fillId="0" borderId="0" xfId="9" applyFont="1">
      <alignment vertical="center"/>
    </xf>
    <xf numFmtId="0" fontId="19" fillId="0" borderId="0" xfId="3" applyFont="1">
      <alignment vertical="center"/>
    </xf>
    <xf numFmtId="0" fontId="21" fillId="0" borderId="0" xfId="9" applyFont="1" applyAlignment="1">
      <alignment horizontal="right" vertical="center"/>
    </xf>
    <xf numFmtId="0" fontId="17" fillId="0" borderId="0" xfId="9" applyFont="1">
      <alignment vertical="center"/>
    </xf>
    <xf numFmtId="0" fontId="21" fillId="0" borderId="0" xfId="9" applyFont="1" applyAlignment="1">
      <alignment horizontal="left"/>
    </xf>
    <xf numFmtId="0" fontId="16" fillId="0" borderId="21" xfId="8" applyFont="1" applyBorder="1">
      <alignment vertical="center"/>
    </xf>
    <xf numFmtId="0" fontId="24" fillId="0" borderId="28" xfId="9" applyFont="1" applyBorder="1" applyAlignment="1">
      <alignment horizontal="center" vertical="center" shrinkToFit="1"/>
    </xf>
    <xf numFmtId="0" fontId="24" fillId="0" borderId="40" xfId="9" applyFont="1" applyBorder="1" applyAlignment="1">
      <alignment horizontal="center" vertical="center" shrinkToFit="1"/>
    </xf>
    <xf numFmtId="0" fontId="24" fillId="0" borderId="41" xfId="9" applyFont="1" applyBorder="1" applyAlignment="1">
      <alignment horizontal="center" vertical="center" shrinkToFit="1"/>
    </xf>
    <xf numFmtId="0" fontId="24" fillId="0" borderId="41" xfId="9" applyFont="1" applyBorder="1" applyAlignment="1">
      <alignment horizontal="center" vertical="center"/>
    </xf>
    <xf numFmtId="0" fontId="24" fillId="0" borderId="42" xfId="9" applyFont="1" applyBorder="1">
      <alignment vertical="center"/>
    </xf>
    <xf numFmtId="0" fontId="24" fillId="0" borderId="43" xfId="9" applyFont="1" applyBorder="1" applyAlignment="1">
      <alignment horizontal="left" vertical="center"/>
    </xf>
    <xf numFmtId="0" fontId="25" fillId="0" borderId="44" xfId="9" applyFont="1" applyBorder="1" applyAlignment="1">
      <alignment horizontal="left" vertical="center"/>
    </xf>
    <xf numFmtId="0" fontId="24" fillId="0" borderId="45" xfId="9" applyFont="1" applyBorder="1" applyAlignment="1">
      <alignment horizontal="center" vertical="center" shrinkToFit="1"/>
    </xf>
    <xf numFmtId="0" fontId="24" fillId="0" borderId="46" xfId="9" applyFont="1" applyBorder="1" applyAlignment="1">
      <alignment horizontal="center" vertical="center" shrinkToFit="1"/>
    </xf>
    <xf numFmtId="0" fontId="26" fillId="0" borderId="47" xfId="9" applyFont="1" applyBorder="1" applyAlignment="1">
      <alignment horizontal="center" vertical="center"/>
    </xf>
    <xf numFmtId="0" fontId="27" fillId="0" borderId="48" xfId="9" applyFont="1" applyBorder="1" applyAlignment="1">
      <alignment horizontal="left" vertical="center"/>
    </xf>
    <xf numFmtId="0" fontId="24" fillId="0" borderId="48" xfId="9" applyFont="1" applyBorder="1">
      <alignment vertical="center"/>
    </xf>
    <xf numFmtId="0" fontId="24" fillId="0" borderId="28" xfId="9" applyFont="1" applyBorder="1" applyAlignment="1">
      <alignment horizontal="center" vertical="center"/>
    </xf>
    <xf numFmtId="0" fontId="24" fillId="0" borderId="49" xfId="9" applyFont="1" applyBorder="1" applyAlignment="1">
      <alignment horizontal="center" vertical="center"/>
    </xf>
    <xf numFmtId="0" fontId="24" fillId="0" borderId="47" xfId="9" applyFont="1" applyBorder="1" applyAlignment="1">
      <alignment horizontal="center" vertical="center"/>
    </xf>
    <xf numFmtId="0" fontId="26" fillId="0" borderId="47" xfId="9" applyFont="1" applyBorder="1" applyAlignment="1">
      <alignment horizontal="center" vertical="center" shrinkToFit="1"/>
    </xf>
    <xf numFmtId="0" fontId="26" fillId="0" borderId="48" xfId="8" applyFont="1" applyBorder="1">
      <alignment vertical="center"/>
    </xf>
    <xf numFmtId="0" fontId="24" fillId="0" borderId="50" xfId="9" applyFont="1" applyBorder="1" applyAlignment="1">
      <alignment horizontal="center" vertical="center"/>
    </xf>
    <xf numFmtId="0" fontId="24" fillId="0" borderId="51" xfId="9" applyFont="1" applyBorder="1" applyAlignment="1">
      <alignment horizontal="center" vertical="center"/>
    </xf>
    <xf numFmtId="0" fontId="24" fillId="0" borderId="52" xfId="9" applyFont="1" applyBorder="1">
      <alignment vertical="center"/>
    </xf>
    <xf numFmtId="0" fontId="26" fillId="0" borderId="53" xfId="8" applyFont="1" applyBorder="1">
      <alignment vertical="center"/>
    </xf>
    <xf numFmtId="0" fontId="25" fillId="0" borderId="0" xfId="8" applyFont="1">
      <alignment vertical="center"/>
    </xf>
    <xf numFmtId="0" fontId="16" fillId="0" borderId="0" xfId="9" applyFont="1" applyAlignment="1"/>
    <xf numFmtId="0" fontId="28" fillId="0" borderId="0" xfId="9" applyFont="1">
      <alignment vertical="center"/>
    </xf>
    <xf numFmtId="0" fontId="29" fillId="0" borderId="22" xfId="8" applyFont="1" applyBorder="1" applyAlignment="1">
      <alignment horizontal="center" vertical="center"/>
    </xf>
    <xf numFmtId="0" fontId="16" fillId="0" borderId="0" xfId="9" applyFont="1" applyAlignment="1">
      <alignment horizontal="center" vertical="center"/>
    </xf>
    <xf numFmtId="0" fontId="5" fillId="0" borderId="0" xfId="8" applyFont="1">
      <alignment vertical="center"/>
    </xf>
    <xf numFmtId="0" fontId="16" fillId="0" borderId="0" xfId="4" applyFont="1">
      <alignment vertical="center"/>
    </xf>
    <xf numFmtId="0" fontId="16" fillId="0" borderId="0" xfId="3" applyFont="1">
      <alignment vertical="center"/>
    </xf>
    <xf numFmtId="0" fontId="30" fillId="0" borderId="0" xfId="3" applyFont="1">
      <alignment vertical="center"/>
    </xf>
    <xf numFmtId="0" fontId="25" fillId="0" borderId="54" xfId="9" applyFont="1" applyBorder="1" applyAlignment="1">
      <alignment horizontal="left" vertical="center"/>
    </xf>
    <xf numFmtId="0" fontId="26" fillId="0" borderId="55" xfId="8" applyFont="1" applyBorder="1">
      <alignment vertical="center"/>
    </xf>
    <xf numFmtId="0" fontId="26" fillId="0" borderId="25" xfId="8" applyFont="1" applyBorder="1" applyAlignment="1">
      <alignment horizontal="center" vertical="center"/>
    </xf>
    <xf numFmtId="0" fontId="26" fillId="0" borderId="56" xfId="8" applyFont="1" applyBorder="1">
      <alignment vertical="center"/>
    </xf>
    <xf numFmtId="0" fontId="26" fillId="0" borderId="57" xfId="8" applyFont="1" applyBorder="1" applyAlignment="1">
      <alignment horizontal="center" vertical="center"/>
    </xf>
    <xf numFmtId="0" fontId="26" fillId="0" borderId="21" xfId="8" applyFont="1" applyBorder="1">
      <alignment vertical="center"/>
    </xf>
    <xf numFmtId="0" fontId="26" fillId="0" borderId="58" xfId="8" applyFont="1" applyBorder="1">
      <alignment vertical="center"/>
    </xf>
    <xf numFmtId="0" fontId="26" fillId="0" borderId="59" xfId="8" applyFont="1" applyBorder="1" applyAlignment="1">
      <alignment horizontal="center" vertical="center"/>
    </xf>
    <xf numFmtId="0" fontId="69" fillId="0" borderId="0" xfId="8" applyAlignment="1">
      <alignment horizontal="center" vertical="center"/>
    </xf>
    <xf numFmtId="0" fontId="16" fillId="0" borderId="0" xfId="9" applyFont="1" applyAlignment="1">
      <alignment horizontal="right" vertical="center"/>
    </xf>
    <xf numFmtId="0" fontId="31" fillId="0" borderId="0" xfId="9" applyFont="1" applyAlignment="1">
      <alignment horizontal="right" vertical="center"/>
    </xf>
    <xf numFmtId="0" fontId="16" fillId="0" borderId="0" xfId="9" applyFont="1" applyAlignment="1">
      <alignment horizontal="left" vertical="center"/>
    </xf>
    <xf numFmtId="0" fontId="19" fillId="0" borderId="0" xfId="9" applyFont="1" applyAlignment="1">
      <alignment horizontal="left" vertical="center"/>
    </xf>
    <xf numFmtId="0" fontId="21" fillId="0" borderId="0" xfId="9" applyFont="1" applyAlignment="1">
      <alignment vertical="center" wrapText="1"/>
    </xf>
    <xf numFmtId="0" fontId="21" fillId="0" borderId="0" xfId="9" applyFont="1" applyAlignment="1">
      <alignment horizontal="center" vertical="center"/>
    </xf>
    <xf numFmtId="0" fontId="32" fillId="0" borderId="0" xfId="0" applyFont="1">
      <alignment vertical="center"/>
    </xf>
    <xf numFmtId="0" fontId="33" fillId="0" borderId="0" xfId="0" applyFont="1">
      <alignment vertical="center"/>
    </xf>
    <xf numFmtId="49" fontId="9" fillId="0" borderId="0" xfId="0" applyNumberFormat="1" applyFont="1">
      <alignment vertical="center"/>
    </xf>
    <xf numFmtId="0" fontId="36" fillId="0" borderId="0" xfId="0" applyFont="1">
      <alignment vertical="center"/>
    </xf>
    <xf numFmtId="0" fontId="38" fillId="0" borderId="22" xfId="0" applyFont="1" applyBorder="1" applyAlignment="1">
      <alignment horizontal="center" vertical="center"/>
    </xf>
    <xf numFmtId="0" fontId="37" fillId="14" borderId="22" xfId="0" applyFont="1" applyFill="1" applyBorder="1" applyAlignment="1">
      <alignment horizontal="center" vertical="center"/>
    </xf>
    <xf numFmtId="0" fontId="37" fillId="11" borderId="22" xfId="0" applyFont="1" applyFill="1" applyBorder="1" applyAlignment="1">
      <alignment horizontal="center" vertical="center" wrapText="1"/>
    </xf>
    <xf numFmtId="0" fontId="37" fillId="15" borderId="22" xfId="0" applyFont="1" applyFill="1" applyBorder="1" applyAlignment="1">
      <alignment horizontal="center" vertical="center"/>
    </xf>
    <xf numFmtId="0" fontId="39" fillId="16" borderId="22" xfId="0" applyFont="1" applyFill="1" applyBorder="1" applyAlignment="1">
      <alignment horizontal="center" vertical="center"/>
    </xf>
    <xf numFmtId="0" fontId="36" fillId="0" borderId="0" xfId="0" applyFont="1" applyAlignment="1">
      <alignment horizontal="center" vertical="center"/>
    </xf>
    <xf numFmtId="0" fontId="38" fillId="0" borderId="0" xfId="0" applyFont="1" applyAlignment="1">
      <alignment horizontal="center" vertical="center"/>
    </xf>
    <xf numFmtId="0" fontId="37" fillId="0" borderId="0" xfId="0" applyFont="1" applyAlignment="1">
      <alignment horizontal="center" vertical="center"/>
    </xf>
    <xf numFmtId="0" fontId="37" fillId="0" borderId="0" xfId="0" applyFont="1" applyAlignment="1">
      <alignment horizontal="center" vertical="center" wrapText="1"/>
    </xf>
    <xf numFmtId="0" fontId="39" fillId="0" borderId="0" xfId="0" applyFont="1" applyAlignment="1">
      <alignment horizontal="center" vertical="center"/>
    </xf>
    <xf numFmtId="0" fontId="40" fillId="0" borderId="0" xfId="0" applyFont="1">
      <alignment vertical="center"/>
    </xf>
    <xf numFmtId="0" fontId="42" fillId="0" borderId="32" xfId="0" applyFont="1" applyBorder="1" applyAlignment="1">
      <alignment horizontal="justify" vertical="top" wrapText="1"/>
    </xf>
    <xf numFmtId="0" fontId="42" fillId="0" borderId="64" xfId="0" applyFont="1" applyBorder="1" applyAlignment="1">
      <alignment horizontal="justify" vertical="top" wrapText="1"/>
    </xf>
    <xf numFmtId="0" fontId="42" fillId="0" borderId="68" xfId="0" applyFont="1" applyBorder="1" applyAlignment="1">
      <alignment horizontal="justify" vertical="top" wrapText="1"/>
    </xf>
    <xf numFmtId="0" fontId="43" fillId="0" borderId="74" xfId="0" applyFont="1" applyBorder="1" applyAlignment="1">
      <alignment horizontal="justify" vertical="center" wrapText="1"/>
    </xf>
    <xf numFmtId="0" fontId="43" fillId="0" borderId="76" xfId="0" applyFont="1" applyBorder="1" applyAlignment="1">
      <alignment horizontal="justify" vertical="center" wrapText="1"/>
    </xf>
    <xf numFmtId="0" fontId="43" fillId="4" borderId="74" xfId="0" applyFont="1" applyFill="1" applyBorder="1" applyAlignment="1">
      <alignment horizontal="justify" vertical="center" wrapText="1"/>
    </xf>
    <xf numFmtId="0" fontId="43" fillId="4" borderId="76" xfId="0" applyFont="1" applyFill="1" applyBorder="1" applyAlignment="1">
      <alignment horizontal="justify" vertical="center" wrapText="1"/>
    </xf>
    <xf numFmtId="0" fontId="36" fillId="0" borderId="75" xfId="0" applyFont="1" applyBorder="1" applyAlignment="1">
      <alignment horizontal="center" vertical="center" wrapText="1"/>
    </xf>
    <xf numFmtId="0" fontId="36" fillId="0" borderId="80" xfId="0" applyFont="1" applyBorder="1" applyAlignment="1">
      <alignment horizontal="center" vertical="center"/>
    </xf>
    <xf numFmtId="0" fontId="36" fillId="17" borderId="81" xfId="0" applyFont="1" applyFill="1" applyBorder="1" applyAlignment="1">
      <alignment horizontal="left" vertical="center" shrinkToFit="1"/>
    </xf>
    <xf numFmtId="0" fontId="36" fillId="17" borderId="28" xfId="0" applyFont="1" applyFill="1" applyBorder="1" applyAlignment="1">
      <alignment horizontal="left" vertical="center" shrinkToFit="1"/>
    </xf>
    <xf numFmtId="0" fontId="36" fillId="0" borderId="81" xfId="0" applyFont="1" applyBorder="1" applyAlignment="1">
      <alignment horizontal="left" vertical="center" wrapText="1"/>
    </xf>
    <xf numFmtId="0" fontId="36" fillId="0" borderId="82" xfId="0" applyFont="1" applyBorder="1" applyAlignment="1">
      <alignment horizontal="left" vertical="center" wrapText="1"/>
    </xf>
    <xf numFmtId="0" fontId="36" fillId="0" borderId="81" xfId="0" applyFont="1" applyBorder="1" applyAlignment="1">
      <alignment horizontal="left" vertical="center" shrinkToFit="1"/>
    </xf>
    <xf numFmtId="0" fontId="36" fillId="17" borderId="84" xfId="0" applyFont="1" applyFill="1" applyBorder="1" applyAlignment="1">
      <alignment horizontal="left" vertical="center" shrinkToFit="1"/>
    </xf>
    <xf numFmtId="0" fontId="36" fillId="0" borderId="84" xfId="0" applyFont="1" applyBorder="1" applyAlignment="1">
      <alignment horizontal="left" vertical="center" wrapText="1"/>
    </xf>
    <xf numFmtId="0" fontId="36" fillId="0" borderId="29" xfId="0" applyFont="1" applyBorder="1" applyAlignment="1">
      <alignment horizontal="left" vertical="center" wrapText="1"/>
    </xf>
    <xf numFmtId="0" fontId="36" fillId="0" borderId="84" xfId="0" applyFont="1" applyBorder="1" applyAlignment="1">
      <alignment horizontal="left" vertical="center" shrinkToFit="1"/>
    </xf>
    <xf numFmtId="0" fontId="45" fillId="0" borderId="85" xfId="0" applyFont="1" applyBorder="1" applyAlignment="1">
      <alignment horizontal="left" vertical="center" shrinkToFit="1"/>
    </xf>
    <xf numFmtId="0" fontId="36" fillId="0" borderId="86" xfId="0" applyFont="1" applyBorder="1" applyAlignment="1">
      <alignment horizontal="center" vertical="center"/>
    </xf>
    <xf numFmtId="0" fontId="45" fillId="0" borderId="82" xfId="0" applyFont="1" applyBorder="1" applyAlignment="1">
      <alignment horizontal="left" vertical="center" wrapText="1"/>
    </xf>
    <xf numFmtId="0" fontId="46" fillId="0" borderId="82" xfId="0" applyFont="1" applyBorder="1" applyAlignment="1">
      <alignment horizontal="left" vertical="center" shrinkToFit="1"/>
    </xf>
    <xf numFmtId="0" fontId="47" fillId="0" borderId="82" xfId="0" applyFont="1" applyBorder="1" applyAlignment="1">
      <alignment horizontal="left" vertical="center" wrapText="1"/>
    </xf>
    <xf numFmtId="0" fontId="45" fillId="0" borderId="87" xfId="0" applyFont="1" applyBorder="1" applyAlignment="1">
      <alignment horizontal="left" vertical="center" wrapText="1"/>
    </xf>
    <xf numFmtId="0" fontId="45" fillId="0" borderId="87" xfId="0" applyFont="1" applyBorder="1" applyAlignment="1">
      <alignment horizontal="left" vertical="center"/>
    </xf>
    <xf numFmtId="49" fontId="45" fillId="0" borderId="87" xfId="0" applyNumberFormat="1" applyFont="1" applyBorder="1" applyAlignment="1">
      <alignment horizontal="left" vertical="center" shrinkToFit="1"/>
    </xf>
    <xf numFmtId="0" fontId="46" fillId="8" borderId="87" xfId="0" applyFont="1" applyFill="1" applyBorder="1" applyAlignment="1">
      <alignment horizontal="left" vertical="center" wrapText="1"/>
    </xf>
    <xf numFmtId="0" fontId="45" fillId="0" borderId="87" xfId="0" applyFont="1" applyBorder="1" applyAlignment="1">
      <alignment horizontal="left" vertical="center" shrinkToFit="1"/>
    </xf>
    <xf numFmtId="0" fontId="45" fillId="8" borderId="87" xfId="0" applyFont="1" applyFill="1" applyBorder="1" applyAlignment="1">
      <alignment horizontal="left" vertical="center" wrapText="1"/>
    </xf>
    <xf numFmtId="0" fontId="45" fillId="0" borderId="88" xfId="0" applyFont="1" applyBorder="1" applyAlignment="1">
      <alignment horizontal="left" vertical="center" wrapText="1"/>
    </xf>
    <xf numFmtId="0" fontId="47" fillId="0" borderId="88" xfId="0" applyFont="1" applyBorder="1" applyAlignment="1">
      <alignment vertical="center" shrinkToFit="1"/>
    </xf>
    <xf numFmtId="0" fontId="45" fillId="9" borderId="88" xfId="0" applyFont="1" applyFill="1" applyBorder="1" applyAlignment="1">
      <alignment horizontal="center" vertical="center"/>
    </xf>
    <xf numFmtId="0" fontId="48" fillId="8" borderId="88" xfId="0" applyFont="1" applyFill="1" applyBorder="1">
      <alignment vertical="center"/>
    </xf>
    <xf numFmtId="0" fontId="45" fillId="0" borderId="88" xfId="0" applyFont="1" applyBorder="1" applyAlignment="1">
      <alignment horizontal="center" vertical="center" wrapText="1"/>
    </xf>
    <xf numFmtId="0" fontId="45" fillId="0" borderId="60" xfId="0" applyFont="1" applyBorder="1" applyAlignment="1">
      <alignment horizontal="left" vertical="center" shrinkToFit="1"/>
    </xf>
    <xf numFmtId="0" fontId="36" fillId="0" borderId="32" xfId="0" applyFont="1" applyBorder="1" applyAlignment="1">
      <alignment horizontal="center" vertical="center"/>
    </xf>
    <xf numFmtId="0" fontId="45" fillId="0" borderId="60" xfId="0" applyFont="1" applyBorder="1" applyAlignment="1">
      <alignment horizontal="center" vertical="center"/>
    </xf>
    <xf numFmtId="0" fontId="45" fillId="0" borderId="66" xfId="0" applyFont="1" applyBorder="1" applyAlignment="1">
      <alignment horizontal="justify" vertical="center"/>
    </xf>
    <xf numFmtId="0" fontId="45" fillId="0" borderId="69" xfId="0" applyFont="1" applyBorder="1" applyAlignment="1">
      <alignment vertical="center" wrapText="1"/>
    </xf>
    <xf numFmtId="0" fontId="45" fillId="0" borderId="89" xfId="0" applyFont="1" applyBorder="1">
      <alignment vertical="center"/>
    </xf>
    <xf numFmtId="0" fontId="45" fillId="0" borderId="71" xfId="0" applyFont="1" applyBorder="1" applyAlignment="1">
      <alignment horizontal="center" vertical="center" wrapText="1"/>
    </xf>
    <xf numFmtId="0" fontId="45" fillId="0" borderId="71" xfId="0" applyFont="1" applyBorder="1" applyAlignment="1">
      <alignment horizontal="center" vertical="center"/>
    </xf>
    <xf numFmtId="0" fontId="45" fillId="0" borderId="71" xfId="0" applyFont="1" applyBorder="1" applyAlignment="1">
      <alignment horizontal="justify" vertical="center" wrapText="1"/>
    </xf>
    <xf numFmtId="0" fontId="45" fillId="0" borderId="71" xfId="0" applyFont="1" applyBorder="1" applyAlignment="1">
      <alignment horizontal="center" vertical="center" shrinkToFit="1"/>
    </xf>
    <xf numFmtId="0" fontId="36" fillId="0" borderId="38" xfId="0" applyFont="1" applyBorder="1">
      <alignment vertical="center"/>
    </xf>
    <xf numFmtId="0" fontId="45" fillId="0" borderId="90" xfId="0" applyFont="1" applyBorder="1" applyAlignment="1">
      <alignment horizontal="center" vertical="center"/>
    </xf>
    <xf numFmtId="0" fontId="49" fillId="0" borderId="90" xfId="0" applyFont="1" applyBorder="1" applyAlignment="1">
      <alignment horizontal="center" vertical="center"/>
    </xf>
    <xf numFmtId="0" fontId="33" fillId="0" borderId="90" xfId="0" applyFont="1" applyBorder="1" applyAlignment="1">
      <alignment horizontal="center" vertical="center"/>
    </xf>
    <xf numFmtId="0" fontId="45" fillId="0" borderId="0" xfId="0" applyFont="1" applyAlignment="1">
      <alignment horizontal="center" vertical="center"/>
    </xf>
    <xf numFmtId="0" fontId="45" fillId="18" borderId="0" xfId="0" applyFont="1" applyFill="1" applyAlignment="1">
      <alignment horizontal="justify" vertical="top" wrapText="1"/>
    </xf>
    <xf numFmtId="0" fontId="45" fillId="18" borderId="0" xfId="0" applyFont="1" applyFill="1" applyAlignment="1">
      <alignment horizontal="center" vertical="center"/>
    </xf>
    <xf numFmtId="0" fontId="36" fillId="18" borderId="0" xfId="0" applyFont="1" applyFill="1" applyAlignment="1">
      <alignment horizontal="center" vertical="center"/>
    </xf>
    <xf numFmtId="0" fontId="36" fillId="18" borderId="0" xfId="0" applyFont="1" applyFill="1" applyAlignment="1">
      <alignment horizontal="justify" vertical="top" wrapText="1"/>
    </xf>
    <xf numFmtId="0" fontId="41" fillId="18" borderId="0" xfId="0" applyFont="1" applyFill="1" applyAlignment="1">
      <alignment horizontal="center" vertical="center"/>
    </xf>
    <xf numFmtId="0" fontId="32" fillId="18" borderId="0" xfId="0" applyFont="1" applyFill="1">
      <alignment vertical="center"/>
    </xf>
    <xf numFmtId="0" fontId="54" fillId="18" borderId="0" xfId="0" applyFont="1" applyFill="1">
      <alignment vertical="center"/>
    </xf>
    <xf numFmtId="0" fontId="9" fillId="0" borderId="0" xfId="0" applyFont="1">
      <alignment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0" fillId="0" borderId="92" xfId="0" applyBorder="1">
      <alignment vertical="center"/>
    </xf>
    <xf numFmtId="58" fontId="35" fillId="0" borderId="0" xfId="0" quotePrefix="1" applyNumberFormat="1" applyFont="1">
      <alignment vertical="center"/>
    </xf>
    <xf numFmtId="0" fontId="16" fillId="0" borderId="0" xfId="8" quotePrefix="1" applyFont="1">
      <alignment vertical="center"/>
    </xf>
    <xf numFmtId="0" fontId="8" fillId="11" borderId="31" xfId="8" quotePrefix="1" applyFont="1" applyFill="1" applyBorder="1" applyAlignment="1" applyProtection="1">
      <alignment horizontal="center" vertical="center"/>
      <protection locked="0"/>
    </xf>
    <xf numFmtId="49" fontId="12" fillId="2" borderId="93" xfId="8" applyNumberFormat="1" applyFont="1" applyFill="1" applyBorder="1" applyAlignment="1" applyProtection="1">
      <alignment horizontal="center" vertical="center"/>
      <protection locked="0"/>
    </xf>
    <xf numFmtId="49" fontId="10" fillId="0" borderId="93" xfId="8" applyNumberFormat="1" applyFont="1" applyBorder="1" applyAlignment="1" applyProtection="1">
      <alignment horizontal="center" vertical="center"/>
      <protection locked="0"/>
    </xf>
    <xf numFmtId="49" fontId="10" fillId="0" borderId="94" xfId="8" applyNumberFormat="1" applyFont="1" applyBorder="1" applyAlignment="1" applyProtection="1">
      <alignment horizontal="center" vertical="center"/>
      <protection locked="0"/>
    </xf>
    <xf numFmtId="49" fontId="7" fillId="2" borderId="96" xfId="8" applyNumberFormat="1" applyFont="1" applyFill="1" applyBorder="1" applyAlignment="1" applyProtection="1">
      <alignment horizontal="center" vertical="center"/>
      <protection locked="0"/>
    </xf>
    <xf numFmtId="49" fontId="8" fillId="0" borderId="96" xfId="8" applyNumberFormat="1" applyFont="1" applyBorder="1" applyAlignment="1" applyProtection="1">
      <alignment horizontal="center" vertical="center"/>
      <protection locked="0"/>
    </xf>
    <xf numFmtId="49" fontId="8" fillId="0" borderId="97" xfId="8" applyNumberFormat="1" applyFont="1" applyBorder="1" applyAlignment="1" applyProtection="1">
      <alignment horizontal="center" vertical="center"/>
      <protection locked="0"/>
    </xf>
    <xf numFmtId="0" fontId="7" fillId="2" borderId="96" xfId="8" applyFont="1" applyFill="1" applyBorder="1" applyAlignment="1" applyProtection="1">
      <alignment horizontal="center" vertical="center"/>
      <protection locked="0"/>
    </xf>
    <xf numFmtId="0" fontId="8" fillId="0" borderId="96" xfId="8" applyFont="1" applyBorder="1" applyAlignment="1" applyProtection="1">
      <alignment horizontal="center" vertical="center"/>
      <protection locked="0"/>
    </xf>
    <xf numFmtId="0" fontId="8" fillId="0" borderId="97" xfId="8" applyFont="1" applyBorder="1" applyAlignment="1" applyProtection="1">
      <alignment horizontal="center" vertical="center"/>
      <protection locked="0"/>
    </xf>
    <xf numFmtId="0" fontId="73" fillId="0" borderId="0" xfId="8" applyFont="1" applyProtection="1">
      <alignment vertical="center"/>
      <protection locked="0"/>
    </xf>
    <xf numFmtId="0" fontId="74" fillId="0" borderId="0" xfId="8" applyFont="1" applyProtection="1">
      <alignment vertical="center"/>
      <protection locked="0"/>
    </xf>
    <xf numFmtId="0" fontId="8" fillId="10" borderId="96" xfId="8" applyFont="1" applyFill="1" applyBorder="1" applyAlignment="1" applyProtection="1">
      <alignment horizontal="center" vertical="center" wrapText="1"/>
      <protection locked="0"/>
    </xf>
    <xf numFmtId="0" fontId="9" fillId="8" borderId="23" xfId="8" applyFont="1" applyFill="1" applyBorder="1" applyAlignment="1" applyProtection="1">
      <alignment horizontal="center" vertical="center" wrapText="1"/>
      <protection locked="0"/>
    </xf>
    <xf numFmtId="0" fontId="9" fillId="8" borderId="26" xfId="8" applyFont="1" applyFill="1" applyBorder="1" applyAlignment="1" applyProtection="1">
      <alignment horizontal="center" vertical="center"/>
      <protection locked="0"/>
    </xf>
    <xf numFmtId="0" fontId="8" fillId="0" borderId="13" xfId="8" applyFont="1" applyBorder="1" applyAlignment="1" applyProtection="1">
      <alignment horizontal="center" vertical="center"/>
      <protection locked="0"/>
    </xf>
    <xf numFmtId="0" fontId="8" fillId="0" borderId="15" xfId="8" applyFont="1" applyBorder="1" applyAlignment="1" applyProtection="1">
      <alignment horizontal="center" vertical="center"/>
      <protection locked="0"/>
    </xf>
    <xf numFmtId="49" fontId="8" fillId="9" borderId="24" xfId="8" applyNumberFormat="1" applyFont="1" applyFill="1" applyBorder="1" applyAlignment="1" applyProtection="1">
      <alignment horizontal="center" vertical="center" wrapText="1" shrinkToFit="1"/>
      <protection locked="0"/>
    </xf>
    <xf numFmtId="49" fontId="8" fillId="9" borderId="25" xfId="8" applyNumberFormat="1" applyFont="1" applyFill="1" applyBorder="1" applyAlignment="1" applyProtection="1">
      <alignment horizontal="center" vertical="center" wrapText="1" shrinkToFit="1"/>
      <protection locked="0"/>
    </xf>
    <xf numFmtId="49" fontId="8" fillId="9" borderId="27" xfId="8" applyNumberFormat="1" applyFont="1" applyFill="1" applyBorder="1" applyAlignment="1" applyProtection="1">
      <alignment horizontal="center" vertical="center" wrapText="1" shrinkToFit="1"/>
      <protection locked="0"/>
    </xf>
    <xf numFmtId="49" fontId="8" fillId="9" borderId="28" xfId="8" applyNumberFormat="1" applyFont="1" applyFill="1" applyBorder="1" applyAlignment="1" applyProtection="1">
      <alignment horizontal="center" vertical="center" wrapText="1" shrinkToFit="1"/>
      <protection locked="0"/>
    </xf>
    <xf numFmtId="49" fontId="8" fillId="9" borderId="29" xfId="8" applyNumberFormat="1" applyFont="1" applyFill="1" applyBorder="1" applyAlignment="1" applyProtection="1">
      <alignment horizontal="center" vertical="center" wrapText="1" shrinkToFit="1"/>
      <protection locked="0"/>
    </xf>
    <xf numFmtId="49" fontId="8" fillId="9" borderId="30" xfId="8" applyNumberFormat="1" applyFont="1" applyFill="1" applyBorder="1" applyAlignment="1" applyProtection="1">
      <alignment horizontal="center" vertical="center" wrapText="1" shrinkToFit="1"/>
      <protection locked="0"/>
    </xf>
    <xf numFmtId="0" fontId="8" fillId="0" borderId="17" xfId="8" applyFont="1" applyBorder="1" applyAlignment="1" applyProtection="1">
      <alignment horizontal="center" vertical="center" shrinkToFit="1"/>
      <protection locked="0"/>
    </xf>
    <xf numFmtId="49" fontId="8" fillId="0" borderId="15" xfId="8" applyNumberFormat="1" applyFont="1" applyBorder="1" applyAlignment="1" applyProtection="1">
      <alignment horizontal="center" vertical="center" shrinkToFit="1"/>
      <protection locked="0"/>
    </xf>
    <xf numFmtId="0" fontId="7" fillId="0" borderId="12" xfId="8" applyFont="1" applyBorder="1" applyAlignment="1" applyProtection="1">
      <alignment horizontal="center" vertical="center"/>
      <protection locked="0"/>
    </xf>
    <xf numFmtId="0" fontId="7" fillId="0" borderId="14" xfId="8" applyFont="1" applyBorder="1" applyAlignment="1" applyProtection="1">
      <alignment horizontal="center" vertical="center"/>
      <protection locked="0"/>
    </xf>
    <xf numFmtId="49" fontId="7" fillId="2" borderId="15" xfId="8" applyNumberFormat="1" applyFont="1" applyFill="1" applyBorder="1" applyAlignment="1" applyProtection="1">
      <alignment horizontal="center" vertical="center"/>
      <protection locked="0"/>
    </xf>
    <xf numFmtId="49" fontId="71" fillId="0" borderId="0" xfId="8" applyNumberFormat="1" applyFont="1" applyAlignment="1" applyProtection="1">
      <alignment horizontal="left" vertical="center" shrinkToFit="1"/>
      <protection locked="0"/>
    </xf>
    <xf numFmtId="49" fontId="6" fillId="0" borderId="0" xfId="8" applyNumberFormat="1" applyFont="1" applyAlignment="1" applyProtection="1">
      <alignment horizontal="left" vertical="center" shrinkToFit="1"/>
      <protection locked="0"/>
    </xf>
    <xf numFmtId="31" fontId="3" fillId="0" borderId="21" xfId="8" applyNumberFormat="1" applyFont="1" applyBorder="1" applyAlignment="1" applyProtection="1">
      <alignment horizontal="center" vertical="center"/>
      <protection locked="0"/>
    </xf>
    <xf numFmtId="0" fontId="3" fillId="0" borderId="21" xfId="8" applyFont="1" applyBorder="1" applyAlignment="1" applyProtection="1">
      <alignment horizontal="center" vertical="center"/>
      <protection locked="0"/>
    </xf>
    <xf numFmtId="49" fontId="14" fillId="0" borderId="0" xfId="8" applyNumberFormat="1" applyFont="1" applyAlignment="1" applyProtection="1">
      <alignment horizontal="center" vertical="center" wrapText="1"/>
      <protection locked="0"/>
    </xf>
    <xf numFmtId="0" fontId="8" fillId="3" borderId="13" xfId="8" applyFont="1" applyFill="1" applyBorder="1" applyAlignment="1" applyProtection="1">
      <alignment horizontal="center" vertical="center"/>
      <protection locked="0"/>
    </xf>
    <xf numFmtId="0" fontId="8" fillId="0" borderId="95" xfId="8" applyFont="1" applyBorder="1" applyAlignment="1" applyProtection="1">
      <alignment horizontal="center" vertical="center"/>
      <protection locked="0"/>
    </xf>
    <xf numFmtId="0" fontId="8" fillId="0" borderId="98" xfId="8" applyFont="1" applyBorder="1" applyAlignment="1" applyProtection="1">
      <alignment horizontal="center" vertical="center"/>
      <protection locked="0"/>
    </xf>
    <xf numFmtId="0" fontId="10" fillId="5" borderId="15" xfId="8" applyFont="1" applyFill="1" applyBorder="1" applyAlignment="1" applyProtection="1">
      <alignment horizontal="center" vertical="center" wrapText="1"/>
      <protection locked="0"/>
    </xf>
    <xf numFmtId="0" fontId="10" fillId="5" borderId="15" xfId="8" applyFont="1" applyFill="1" applyBorder="1" applyAlignment="1" applyProtection="1">
      <alignment horizontal="center" vertical="center"/>
      <protection locked="0"/>
    </xf>
    <xf numFmtId="0" fontId="11" fillId="6" borderId="15" xfId="8" applyFont="1" applyFill="1" applyBorder="1" applyAlignment="1" applyProtection="1">
      <alignment horizontal="center" vertical="center" wrapText="1"/>
      <protection locked="0"/>
    </xf>
    <xf numFmtId="0" fontId="9" fillId="4" borderId="98" xfId="8" applyFont="1" applyFill="1" applyBorder="1" applyAlignment="1" applyProtection="1">
      <alignment horizontal="center" vertical="center" wrapText="1"/>
      <protection locked="0"/>
    </xf>
    <xf numFmtId="0" fontId="9" fillId="4" borderId="96" xfId="8" applyFont="1" applyFill="1" applyBorder="1" applyAlignment="1" applyProtection="1">
      <alignment horizontal="center" vertical="center"/>
      <protection locked="0"/>
    </xf>
    <xf numFmtId="0" fontId="8" fillId="0" borderId="93" xfId="8" applyFont="1" applyBorder="1" applyAlignment="1" applyProtection="1">
      <alignment horizontal="center" vertical="center"/>
      <protection locked="0"/>
    </xf>
    <xf numFmtId="0" fontId="8" fillId="7" borderId="15" xfId="8" applyFont="1" applyFill="1" applyBorder="1" applyAlignment="1" applyProtection="1">
      <alignment horizontal="center" vertical="center" wrapText="1"/>
      <protection locked="0"/>
    </xf>
    <xf numFmtId="0" fontId="10" fillId="7" borderId="15" xfId="8" applyFont="1" applyFill="1" applyBorder="1" applyAlignment="1" applyProtection="1">
      <alignment horizontal="center" vertical="center" wrapText="1"/>
      <protection locked="0"/>
    </xf>
    <xf numFmtId="0" fontId="10" fillId="10" borderId="15" xfId="8" applyFont="1" applyFill="1" applyBorder="1" applyAlignment="1" applyProtection="1">
      <alignment horizontal="center" vertical="center" wrapText="1"/>
      <protection locked="0"/>
    </xf>
    <xf numFmtId="0" fontId="72" fillId="0" borderId="0" xfId="8" applyFont="1" applyAlignment="1" applyProtection="1">
      <alignment horizontal="left" vertical="center" wrapText="1"/>
      <protection locked="0"/>
    </xf>
    <xf numFmtId="0" fontId="2" fillId="0" borderId="0" xfId="8" applyFont="1" applyAlignment="1" applyProtection="1">
      <alignment horizontal="left" vertical="center" wrapText="1"/>
      <protection locked="0"/>
    </xf>
    <xf numFmtId="0" fontId="73" fillId="0" borderId="0" xfId="8" applyFont="1" applyAlignment="1" applyProtection="1">
      <alignment horizontal="center" vertical="center"/>
      <protection locked="0"/>
    </xf>
    <xf numFmtId="0" fontId="3" fillId="0" borderId="0" xfId="8" applyFont="1" applyAlignment="1" applyProtection="1">
      <alignment horizontal="center" vertical="center"/>
      <protection locked="0"/>
    </xf>
    <xf numFmtId="0" fontId="3" fillId="0" borderId="3" xfId="8" applyFont="1" applyBorder="1" applyAlignment="1" applyProtection="1">
      <alignment horizontal="center" vertical="center"/>
      <protection locked="0"/>
    </xf>
    <xf numFmtId="0" fontId="3" fillId="0" borderId="4" xfId="8" applyFont="1" applyBorder="1" applyAlignment="1" applyProtection="1">
      <alignment horizontal="center" vertical="center"/>
      <protection locked="0"/>
    </xf>
    <xf numFmtId="0" fontId="3" fillId="0" borderId="5" xfId="8" applyFont="1" applyBorder="1" applyAlignment="1" applyProtection="1">
      <alignment horizontal="center" vertical="center"/>
      <protection locked="0"/>
    </xf>
    <xf numFmtId="0" fontId="3" fillId="0" borderId="18" xfId="8" applyFont="1" applyBorder="1" applyAlignment="1" applyProtection="1">
      <alignment horizontal="center" vertical="center"/>
      <protection locked="0"/>
    </xf>
    <xf numFmtId="0" fontId="4" fillId="0" borderId="8" xfId="2" applyBorder="1" applyAlignment="1" applyProtection="1">
      <alignment horizontal="center" vertical="center"/>
      <protection locked="0"/>
    </xf>
    <xf numFmtId="0" fontId="3" fillId="0" borderId="9" xfId="8" applyFont="1" applyBorder="1" applyAlignment="1" applyProtection="1">
      <alignment horizontal="center" vertical="center"/>
      <protection locked="0"/>
    </xf>
    <xf numFmtId="0" fontId="3" fillId="0" borderId="10" xfId="8" applyFont="1" applyBorder="1" applyAlignment="1" applyProtection="1">
      <alignment horizontal="center" vertical="center"/>
      <protection locked="0"/>
    </xf>
    <xf numFmtId="0" fontId="5" fillId="0" borderId="19" xfId="8" applyFont="1" applyBorder="1" applyAlignment="1" applyProtection="1">
      <alignment horizontal="center" vertical="center" shrinkToFit="1"/>
      <protection locked="0"/>
    </xf>
    <xf numFmtId="0" fontId="5" fillId="0" borderId="20" xfId="8" applyFont="1" applyBorder="1" applyAlignment="1" applyProtection="1">
      <alignment horizontal="center" vertical="center" shrinkToFit="1"/>
      <protection locked="0"/>
    </xf>
    <xf numFmtId="0" fontId="39" fillId="16" borderId="75" xfId="0" applyFont="1" applyFill="1" applyBorder="1" applyAlignment="1">
      <alignment horizontal="center" vertical="center"/>
    </xf>
    <xf numFmtId="0" fontId="39" fillId="16" borderId="77" xfId="0" applyFont="1" applyFill="1" applyBorder="1" applyAlignment="1">
      <alignment horizontal="center" vertical="center"/>
    </xf>
    <xf numFmtId="0" fontId="37" fillId="15" borderId="75" xfId="0" applyFont="1" applyFill="1" applyBorder="1" applyAlignment="1">
      <alignment horizontal="center" vertical="center"/>
    </xf>
    <xf numFmtId="0" fontId="37" fillId="15" borderId="77" xfId="0" applyFont="1" applyFill="1" applyBorder="1" applyAlignment="1">
      <alignment horizontal="center" vertical="center"/>
    </xf>
    <xf numFmtId="0" fontId="45" fillId="0" borderId="71" xfId="0" applyFont="1" applyBorder="1" applyAlignment="1">
      <alignment horizontal="center" vertical="center"/>
    </xf>
    <xf numFmtId="0" fontId="45" fillId="0" borderId="85" xfId="0" applyFont="1" applyBorder="1" applyAlignment="1">
      <alignment horizontal="center" vertical="center"/>
    </xf>
    <xf numFmtId="0" fontId="41" fillId="0" borderId="62" xfId="0" applyFont="1" applyBorder="1" applyAlignment="1">
      <alignment horizontal="center" vertical="center"/>
    </xf>
    <xf numFmtId="0" fontId="41" fillId="0" borderId="61" xfId="0" applyFont="1" applyBorder="1" applyAlignment="1">
      <alignment horizontal="center" vertical="center"/>
    </xf>
    <xf numFmtId="0" fontId="41" fillId="0" borderId="66" xfId="0" applyFont="1" applyBorder="1" applyAlignment="1">
      <alignment horizontal="center" vertical="center"/>
    </xf>
    <xf numFmtId="0" fontId="41" fillId="0" borderId="70" xfId="0" applyFont="1" applyBorder="1" applyAlignment="1">
      <alignment horizontal="center" vertical="center"/>
    </xf>
    <xf numFmtId="0" fontId="37" fillId="0" borderId="75" xfId="0" applyFont="1" applyBorder="1" applyAlignment="1">
      <alignment horizontal="center" vertical="center"/>
    </xf>
    <xf numFmtId="0" fontId="37" fillId="0" borderId="77" xfId="0" applyFont="1" applyBorder="1" applyAlignment="1">
      <alignment horizontal="center" vertical="center"/>
    </xf>
    <xf numFmtId="0" fontId="41" fillId="0" borderId="60" xfId="0" applyFont="1" applyBorder="1" applyAlignment="1">
      <alignment horizontal="center" vertical="center"/>
    </xf>
    <xf numFmtId="0" fontId="41" fillId="0" borderId="65" xfId="0" applyFont="1" applyBorder="1" applyAlignment="1">
      <alignment horizontal="center" vertical="center"/>
    </xf>
    <xf numFmtId="0" fontId="41" fillId="0" borderId="69" xfId="0" applyFont="1" applyBorder="1" applyAlignment="1">
      <alignment horizontal="center" vertical="center"/>
    </xf>
    <xf numFmtId="0" fontId="41" fillId="0" borderId="71" xfId="0" applyFont="1" applyBorder="1" applyAlignment="1">
      <alignment horizontal="center" vertical="center"/>
    </xf>
    <xf numFmtId="0" fontId="37" fillId="11" borderId="75" xfId="0" applyFont="1" applyFill="1" applyBorder="1" applyAlignment="1">
      <alignment horizontal="center" vertical="center"/>
    </xf>
    <xf numFmtId="0" fontId="37" fillId="11" borderId="77" xfId="0" applyFont="1" applyFill="1" applyBorder="1" applyAlignment="1">
      <alignment horizontal="center" vertical="center"/>
    </xf>
    <xf numFmtId="0" fontId="37" fillId="14" borderId="75" xfId="0" applyFont="1" applyFill="1" applyBorder="1" applyAlignment="1">
      <alignment horizontal="center" vertical="center"/>
    </xf>
    <xf numFmtId="0" fontId="37" fillId="14" borderId="77" xfId="0" applyFont="1" applyFill="1" applyBorder="1" applyAlignment="1">
      <alignment horizontal="center" vertical="center"/>
    </xf>
    <xf numFmtId="0" fontId="41" fillId="0" borderId="31" xfId="0" applyFont="1" applyBorder="1" applyAlignment="1">
      <alignment horizontal="center" vertical="center"/>
    </xf>
    <xf numFmtId="0" fontId="38" fillId="0" borderId="75" xfId="0" applyFont="1" applyBorder="1" applyAlignment="1">
      <alignment horizontal="center" vertical="center"/>
    </xf>
    <xf numFmtId="0" fontId="38" fillId="0" borderId="77" xfId="0" applyFont="1" applyBorder="1" applyAlignment="1">
      <alignment horizontal="center" vertical="center"/>
    </xf>
    <xf numFmtId="0" fontId="52" fillId="18" borderId="0" xfId="0" applyFont="1" applyFill="1" applyAlignment="1">
      <alignment horizontal="left" vertical="center" shrinkToFit="1"/>
    </xf>
    <xf numFmtId="0" fontId="41" fillId="0" borderId="22" xfId="0" applyFont="1" applyBorder="1" applyAlignment="1">
      <alignment horizontal="center" vertical="center" shrinkToFit="1"/>
    </xf>
    <xf numFmtId="0" fontId="41" fillId="0" borderId="63" xfId="0" applyFont="1" applyBorder="1" applyAlignment="1">
      <alignment horizontal="center" vertical="center" shrinkToFit="1"/>
    </xf>
    <xf numFmtId="0" fontId="41" fillId="0" borderId="67" xfId="0" applyFont="1" applyBorder="1" applyAlignment="1">
      <alignment horizontal="center" vertical="center" shrinkToFit="1"/>
    </xf>
    <xf numFmtId="0" fontId="41" fillId="0" borderId="72" xfId="0" applyFont="1" applyBorder="1" applyAlignment="1">
      <alignment horizontal="center" vertical="center" shrinkToFit="1"/>
    </xf>
    <xf numFmtId="0" fontId="43" fillId="0" borderId="73" xfId="0" applyFont="1" applyBorder="1" applyAlignment="1">
      <alignment horizontal="center" vertical="center" shrinkToFit="1"/>
    </xf>
    <xf numFmtId="0" fontId="43" fillId="0" borderId="38" xfId="0" applyFont="1" applyBorder="1" applyAlignment="1">
      <alignment horizontal="center" vertical="center" shrinkToFit="1"/>
    </xf>
    <xf numFmtId="0" fontId="44" fillId="4" borderId="73" xfId="0" applyFont="1" applyFill="1" applyBorder="1" applyAlignment="1">
      <alignment horizontal="center" vertical="center" shrinkToFit="1"/>
    </xf>
    <xf numFmtId="0" fontId="44" fillId="4" borderId="38" xfId="0" applyFont="1" applyFill="1" applyBorder="1" applyAlignment="1">
      <alignment horizontal="center" vertical="center" shrinkToFit="1"/>
    </xf>
    <xf numFmtId="0" fontId="36" fillId="0" borderId="79" xfId="0" applyFont="1" applyBorder="1" applyAlignment="1">
      <alignment horizontal="center" vertical="center"/>
    </xf>
    <xf numFmtId="0" fontId="36" fillId="0" borderId="83" xfId="0" applyFont="1" applyBorder="1" applyAlignment="1">
      <alignment horizontal="center" vertical="center"/>
    </xf>
    <xf numFmtId="0" fontId="50" fillId="18" borderId="63" xfId="0" applyFont="1" applyFill="1" applyBorder="1" applyAlignment="1">
      <alignment horizontal="center" vertical="center" textRotation="255"/>
    </xf>
    <xf numFmtId="0" fontId="50" fillId="18" borderId="67" xfId="0" applyFont="1" applyFill="1" applyBorder="1" applyAlignment="1">
      <alignment horizontal="center" vertical="center" textRotation="255"/>
    </xf>
    <xf numFmtId="0" fontId="50" fillId="18" borderId="91" xfId="0" applyFont="1" applyFill="1" applyBorder="1" applyAlignment="1">
      <alignment horizontal="center" vertical="center" textRotation="255"/>
    </xf>
    <xf numFmtId="0" fontId="36" fillId="0" borderId="80" xfId="0" applyFont="1" applyBorder="1" applyAlignment="1">
      <alignment horizontal="center" vertical="center"/>
    </xf>
    <xf numFmtId="0" fontId="36" fillId="0" borderId="36" xfId="0" applyFont="1" applyBorder="1" applyAlignment="1">
      <alignment horizontal="center" vertical="center"/>
    </xf>
    <xf numFmtId="0" fontId="36" fillId="0" borderId="86" xfId="0" applyFont="1" applyBorder="1" applyAlignment="1">
      <alignment horizontal="center" vertical="center"/>
    </xf>
    <xf numFmtId="0" fontId="36" fillId="0" borderId="39" xfId="0" applyFont="1" applyBorder="1" applyAlignment="1">
      <alignment horizontal="center" vertical="center"/>
    </xf>
    <xf numFmtId="49" fontId="53" fillId="18" borderId="0" xfId="0" applyNumberFormat="1" applyFont="1" applyFill="1" applyAlignment="1">
      <alignment horizontal="left" vertical="center" shrinkToFit="1"/>
    </xf>
    <xf numFmtId="49" fontId="51" fillId="18" borderId="0" xfId="0" applyNumberFormat="1" applyFont="1" applyFill="1" applyAlignment="1">
      <alignment horizontal="left" vertical="center" shrinkToFit="1"/>
    </xf>
    <xf numFmtId="0" fontId="34" fillId="0" borderId="0" xfId="0" applyFont="1" applyAlignment="1">
      <alignment horizontal="left" vertical="center"/>
    </xf>
    <xf numFmtId="49" fontId="37" fillId="0" borderId="0" xfId="0" applyNumberFormat="1" applyFont="1" applyAlignment="1">
      <alignment horizontal="right" vertical="center" shrinkToFit="1"/>
    </xf>
    <xf numFmtId="0" fontId="36" fillId="0" borderId="22" xfId="0" applyFont="1" applyBorder="1" applyAlignment="1">
      <alignment horizontal="center" vertical="center"/>
    </xf>
    <xf numFmtId="0" fontId="36" fillId="0" borderId="78" xfId="0" applyFont="1" applyBorder="1" applyAlignment="1">
      <alignment horizontal="center" vertical="center"/>
    </xf>
    <xf numFmtId="0" fontId="36" fillId="0" borderId="18" xfId="0" applyFont="1" applyBorder="1" applyAlignment="1">
      <alignment horizontal="center" vertical="center"/>
    </xf>
    <xf numFmtId="0" fontId="37" fillId="0" borderId="54" xfId="0" applyFont="1" applyBorder="1" applyAlignment="1">
      <alignment horizontal="left" vertical="center"/>
    </xf>
    <xf numFmtId="0" fontId="15" fillId="0" borderId="0" xfId="8" applyFont="1" applyAlignment="1">
      <alignment horizontal="center" vertical="center"/>
    </xf>
  </cellXfs>
  <cellStyles count="13">
    <cellStyle name="ハイパーリンク" xfId="2" builtinId="8"/>
    <cellStyle name="ハイパーリンク 2" xfId="4" xr:uid="{00000000-0005-0000-0000-000032000000}"/>
    <cellStyle name="ハイパーリンク 2 2" xfId="5" xr:uid="{00000000-0005-0000-0000-000033000000}"/>
    <cellStyle name="ハイパーリンク 3" xfId="6" xr:uid="{00000000-0005-0000-0000-000034000000}"/>
    <cellStyle name="通貨" xfId="1" builtinId="7"/>
    <cellStyle name="標準" xfId="0" builtinId="0"/>
    <cellStyle name="標準 2" xfId="7" xr:uid="{00000000-0005-0000-0000-000035000000}"/>
    <cellStyle name="標準 2 2" xfId="8" xr:uid="{00000000-0005-0000-0000-000036000000}"/>
    <cellStyle name="標準 2 2 2" xfId="9" xr:uid="{00000000-0005-0000-0000-000037000000}"/>
    <cellStyle name="標準 3" xfId="10" xr:uid="{00000000-0005-0000-0000-000038000000}"/>
    <cellStyle name="標準 4" xfId="3" xr:uid="{00000000-0005-0000-0000-00000D000000}"/>
    <cellStyle name="標準 4 3 2" xfId="11" xr:uid="{00000000-0005-0000-0000-000039000000}"/>
    <cellStyle name="標準 5" xfId="12" xr:uid="{00000000-0005-0000-0000-00003A000000}"/>
  </cellStyles>
  <dxfs count="8">
    <dxf>
      <font>
        <color auto="1"/>
      </font>
    </dxf>
    <dxf>
      <font>
        <color rgb="FFFF0000"/>
      </font>
    </dxf>
    <dxf>
      <font>
        <b val="0"/>
        <i val="0"/>
        <color rgb="FFFF0000"/>
      </font>
    </dxf>
    <dxf>
      <font>
        <color rgb="FF9C0006"/>
      </font>
    </dxf>
    <dxf>
      <font>
        <color auto="1"/>
      </font>
    </dxf>
    <dxf>
      <font>
        <color rgb="FFFF0000"/>
      </font>
    </dxf>
    <dxf>
      <font>
        <color rgb="FF9C0006"/>
      </font>
    </dxf>
    <dxf>
      <font>
        <color rgb="FFFF0000"/>
      </font>
    </dxf>
  </dxfs>
  <tableStyles count="0" defaultTableStyle="TableStyleMedium2"/>
  <colors>
    <mruColors>
      <color rgb="FFFFFFCC"/>
      <color rgb="FFFFFF99"/>
      <color rgb="FF9933FF"/>
      <color rgb="FFFFCCFF"/>
      <color rgb="FF61D6FF"/>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xdr:col>
      <xdr:colOff>53340</xdr:colOff>
      <xdr:row>37</xdr:row>
      <xdr:rowOff>16934</xdr:rowOff>
    </xdr:from>
    <xdr:to>
      <xdr:col>5</xdr:col>
      <xdr:colOff>1584960</xdr:colOff>
      <xdr:row>49</xdr:row>
      <xdr:rowOff>154094</xdr:rowOff>
    </xdr:to>
    <xdr:pic>
      <xdr:nvPicPr>
        <xdr:cNvPr id="2" name="図 6">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08050" y="5607685"/>
          <a:ext cx="6907530" cy="2423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22860</xdr:colOff>
      <xdr:row>27</xdr:row>
      <xdr:rowOff>114300</xdr:rowOff>
    </xdr:from>
    <xdr:to>
      <xdr:col>5</xdr:col>
      <xdr:colOff>1910</xdr:colOff>
      <xdr:row>27</xdr:row>
      <xdr:rowOff>123825</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V="1">
          <a:off x="4043680" y="3352800"/>
          <a:ext cx="2188845" cy="952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270934</xdr:colOff>
      <xdr:row>22</xdr:row>
      <xdr:rowOff>25401</xdr:rowOff>
    </xdr:from>
    <xdr:to>
      <xdr:col>5</xdr:col>
      <xdr:colOff>1584960</xdr:colOff>
      <xdr:row>23</xdr:row>
      <xdr:rowOff>110066</xdr:rowOff>
    </xdr:to>
    <xdr:sp macro="" textlink="">
      <xdr:nvSpPr>
        <xdr:cNvPr id="5" name="線吹き出し 1 (枠付き) 4">
          <a:extLst>
            <a:ext uri="{FF2B5EF4-FFF2-40B4-BE49-F238E27FC236}">
              <a16:creationId xmlns:a16="http://schemas.microsoft.com/office/drawing/2014/main" id="{00000000-0008-0000-0000-000005000000}"/>
            </a:ext>
          </a:extLst>
        </xdr:cNvPr>
        <xdr:cNvSpPr/>
      </xdr:nvSpPr>
      <xdr:spPr>
        <a:xfrm>
          <a:off x="6501130" y="2025650"/>
          <a:ext cx="1314450" cy="332105"/>
        </a:xfrm>
        <a:prstGeom prst="borderCallout1">
          <a:avLst>
            <a:gd name="adj1" fmla="val 18750"/>
            <a:gd name="adj2" fmla="val -8333"/>
            <a:gd name="adj3" fmla="val 66346"/>
            <a:gd name="adj4" fmla="val -3069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事前準備。要確認</a:t>
          </a:r>
        </a:p>
      </xdr:txBody>
    </xdr:sp>
    <xdr:clientData/>
  </xdr:twoCellAnchor>
  <mc:AlternateContent xmlns:mc="http://schemas.openxmlformats.org/markup-compatibility/2006">
    <mc:Choice xmlns:a14="http://schemas.microsoft.com/office/drawing/2010/main" Requires="a14">
      <xdr:twoCellAnchor editAs="oneCell">
        <xdr:from>
          <xdr:col>6</xdr:col>
          <xdr:colOff>121920</xdr:colOff>
          <xdr:row>47</xdr:row>
          <xdr:rowOff>190500</xdr:rowOff>
        </xdr:from>
        <xdr:to>
          <xdr:col>6</xdr:col>
          <xdr:colOff>1173480</xdr:colOff>
          <xdr:row>49</xdr:row>
          <xdr:rowOff>133350</xdr:rowOff>
        </xdr:to>
        <xdr:pic>
          <xdr:nvPicPr>
            <xdr:cNvPr id="4" name="図 9">
              <a:extLst>
                <a:ext uri="{FF2B5EF4-FFF2-40B4-BE49-F238E27FC236}">
                  <a16:creationId xmlns:a16="http://schemas.microsoft.com/office/drawing/2014/main" id="{00000000-0008-0000-0000-000004000000}"/>
                </a:ext>
              </a:extLst>
            </xdr:cNvPr>
            <xdr:cNvPicPr>
              <a:picLocks noChangeAspect="1" noChangeArrowheads="1"/>
              <a:extLst>
                <a:ext uri="{84589F7E-364E-4C9E-8A38-B11213B215E9}">
                  <a14:cameraTool cellRange="#REF!" spid="_x0000_s1037"/>
                </a:ext>
              </a:extLst>
            </xdr:cNvPicPr>
          </xdr:nvPicPr>
          <xdr:blipFill>
            <a:blip xmlns:r="http://schemas.openxmlformats.org/officeDocument/2006/relationships" r:embed="rId2">
              <a:extLst>
                <a:ext uri="{28A0092B-C50C-407E-A947-70E740481C1C}">
                  <a14:useLocalDpi val="0"/>
                </a:ext>
              </a:extLst>
            </a:blip>
            <a:srcRect/>
            <a:stretch>
              <a:fillRect/>
            </a:stretch>
          </xdr:blipFill>
          <xdr:spPr>
            <a:xfrm>
              <a:off x="8409940" y="7686675"/>
              <a:ext cx="1051560" cy="3238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xdr:twoCellAnchor>
    <xdr:from>
      <xdr:col>5</xdr:col>
      <xdr:colOff>1642534</xdr:colOff>
      <xdr:row>26</xdr:row>
      <xdr:rowOff>127000</xdr:rowOff>
    </xdr:from>
    <xdr:to>
      <xdr:col>6</xdr:col>
      <xdr:colOff>101602</xdr:colOff>
      <xdr:row>27</xdr:row>
      <xdr:rowOff>135467</xdr:rowOff>
    </xdr:to>
    <xdr:cxnSp macro="">
      <xdr:nvCxnSpPr>
        <xdr:cNvPr id="7" name="カギ線コネクタ 6">
          <a:extLst>
            <a:ext uri="{FF2B5EF4-FFF2-40B4-BE49-F238E27FC236}">
              <a16:creationId xmlns:a16="http://schemas.microsoft.com/office/drawing/2014/main" id="{00000000-0008-0000-0000-000007000000}"/>
            </a:ext>
          </a:extLst>
        </xdr:cNvPr>
        <xdr:cNvCxnSpPr/>
      </xdr:nvCxnSpPr>
      <xdr:spPr>
        <a:xfrm rot="10800000" flipV="1">
          <a:off x="7872730" y="3117850"/>
          <a:ext cx="516890" cy="255905"/>
        </a:xfrm>
        <a:prstGeom prst="bentConnector3">
          <a:avLst>
            <a:gd name="adj1" fmla="val 50000"/>
          </a:avLst>
        </a:prstGeom>
        <a:ln w="12700">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2329</xdr:colOff>
      <xdr:row>57</xdr:row>
      <xdr:rowOff>184244</xdr:rowOff>
    </xdr:from>
    <xdr:to>
      <xdr:col>11</xdr:col>
      <xdr:colOff>32016</xdr:colOff>
      <xdr:row>59</xdr:row>
      <xdr:rowOff>232558</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02615" y="12854305"/>
          <a:ext cx="7953375" cy="488315"/>
        </a:xfrm>
        <a:prstGeom prst="rect">
          <a:avLst/>
        </a:prstGeom>
        <a:noFill/>
        <a:ln w="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google.com/search?q=%E5%B9%B3%E5%A1%9A%E3%82%A2%E3%83%AA%E3%83%BC%E3%83%8A&amp;rlz=1C1TKQJ_jaJP1064JP1065&amp;oq=%E5%B9%B3%E5%A1%9A%E3%82%A2%E3%83%AA%E3%83%BC%E3%83%8A&amp;gs_lcrp=EgZjaHJvbWUyBggAEEUYOdIBCTE1MDU1ajBqN6gCALACAA&amp;sourceid=chrome&amp;ie=UTF-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8"/>
  <sheetViews>
    <sheetView topLeftCell="A14" workbookViewId="0">
      <selection activeCell="G30" sqref="G30"/>
    </sheetView>
  </sheetViews>
  <sheetFormatPr defaultColWidth="9" defaultRowHeight="13" x14ac:dyDescent="0.2"/>
  <cols>
    <col min="1" max="1" width="1" customWidth="1"/>
    <col min="2" max="2" width="10.1796875" customWidth="1"/>
    <col min="3" max="3" width="14.36328125" customWidth="1"/>
    <col min="4" max="4" width="27.1796875" customWidth="1"/>
    <col min="5" max="5" width="29" customWidth="1"/>
    <col min="6" max="8" width="27" customWidth="1"/>
    <col min="9" max="9" width="0.81640625" customWidth="1"/>
  </cols>
  <sheetData>
    <row r="1" spans="1:9" ht="15" customHeight="1" x14ac:dyDescent="0.2">
      <c r="B1" s="134"/>
      <c r="C1" s="134"/>
      <c r="D1" s="134"/>
      <c r="E1" s="135" t="s">
        <v>0</v>
      </c>
      <c r="G1" s="134"/>
      <c r="H1" s="136" t="s">
        <v>1</v>
      </c>
    </row>
    <row r="2" spans="1:9" ht="30.75" customHeight="1" x14ac:dyDescent="0.2">
      <c r="B2" s="314" t="s">
        <v>2</v>
      </c>
      <c r="C2" s="314"/>
      <c r="D2" s="314"/>
      <c r="E2" s="211" t="s">
        <v>3</v>
      </c>
      <c r="F2" s="137"/>
      <c r="G2" s="315" t="s">
        <v>4</v>
      </c>
      <c r="H2" s="315"/>
    </row>
    <row r="3" spans="1:9" ht="3" customHeight="1" x14ac:dyDescent="0.2">
      <c r="B3" s="137"/>
      <c r="C3" s="134"/>
      <c r="D3" s="134"/>
      <c r="E3" s="134"/>
      <c r="F3" s="134"/>
      <c r="G3" s="134"/>
      <c r="H3" s="134"/>
    </row>
    <row r="4" spans="1:9" ht="14" x14ac:dyDescent="0.2">
      <c r="B4" s="316" t="s">
        <v>5</v>
      </c>
      <c r="C4" s="316"/>
      <c r="D4" s="138" t="s">
        <v>6</v>
      </c>
      <c r="E4" s="139" t="s">
        <v>7</v>
      </c>
      <c r="F4" s="140" t="s">
        <v>8</v>
      </c>
      <c r="G4" s="141" t="s">
        <v>9</v>
      </c>
      <c r="H4" s="142" t="s">
        <v>10</v>
      </c>
    </row>
    <row r="5" spans="1:9" ht="3" customHeight="1" x14ac:dyDescent="0.2">
      <c r="B5" s="143"/>
      <c r="C5" s="143"/>
      <c r="D5" s="144"/>
      <c r="E5" s="145"/>
      <c r="F5" s="146"/>
      <c r="G5" s="145"/>
      <c r="H5" s="147"/>
    </row>
    <row r="6" spans="1:9" hidden="1" x14ac:dyDescent="0.2">
      <c r="A6" s="148"/>
      <c r="B6" s="295" t="s">
        <v>11</v>
      </c>
      <c r="C6" s="149" t="s">
        <v>12</v>
      </c>
      <c r="D6" s="283" t="s">
        <v>13</v>
      </c>
      <c r="E6" s="278" t="s">
        <v>14</v>
      </c>
      <c r="F6" s="283" t="s">
        <v>10</v>
      </c>
      <c r="G6" s="283" t="s">
        <v>6</v>
      </c>
      <c r="H6" s="277" t="s">
        <v>7</v>
      </c>
    </row>
    <row r="7" spans="1:9" hidden="1" x14ac:dyDescent="0.2">
      <c r="A7" s="148"/>
      <c r="B7" s="295"/>
      <c r="C7" s="149" t="s">
        <v>15</v>
      </c>
      <c r="D7" s="283"/>
      <c r="E7" s="278"/>
      <c r="F7" s="283"/>
      <c r="G7" s="283"/>
      <c r="H7" s="278"/>
      <c r="I7" s="210"/>
    </row>
    <row r="8" spans="1:9" hidden="1" x14ac:dyDescent="0.2">
      <c r="A8" s="148"/>
      <c r="B8" s="296" t="s">
        <v>16</v>
      </c>
      <c r="C8" s="150" t="s">
        <v>12</v>
      </c>
      <c r="D8" s="283" t="s">
        <v>7</v>
      </c>
      <c r="E8" s="284" t="s">
        <v>13</v>
      </c>
      <c r="F8" s="283" t="s">
        <v>14</v>
      </c>
      <c r="G8" s="284" t="s">
        <v>10</v>
      </c>
      <c r="H8" s="279" t="s">
        <v>6</v>
      </c>
      <c r="I8" s="210"/>
    </row>
    <row r="9" spans="1:9" hidden="1" x14ac:dyDescent="0.2">
      <c r="A9" s="148"/>
      <c r="B9" s="297"/>
      <c r="C9" s="151" t="s">
        <v>15</v>
      </c>
      <c r="D9" s="283"/>
      <c r="E9" s="285"/>
      <c r="F9" s="283"/>
      <c r="G9" s="285"/>
      <c r="H9" s="280"/>
      <c r="I9" s="210"/>
    </row>
    <row r="10" spans="1:9" hidden="1" x14ac:dyDescent="0.2">
      <c r="A10" s="148"/>
      <c r="B10" s="296" t="s">
        <v>17</v>
      </c>
      <c r="C10" s="150" t="s">
        <v>12</v>
      </c>
      <c r="D10" s="283" t="s">
        <v>6</v>
      </c>
      <c r="E10" s="283" t="s">
        <v>7</v>
      </c>
      <c r="F10" s="283" t="s">
        <v>13</v>
      </c>
      <c r="G10" s="283" t="s">
        <v>14</v>
      </c>
      <c r="H10" s="279" t="s">
        <v>10</v>
      </c>
      <c r="I10" s="210"/>
    </row>
    <row r="11" spans="1:9" hidden="1" x14ac:dyDescent="0.2">
      <c r="A11" s="148"/>
      <c r="B11" s="297"/>
      <c r="C11" s="151" t="s">
        <v>15</v>
      </c>
      <c r="D11" s="286"/>
      <c r="E11" s="286"/>
      <c r="F11" s="286"/>
      <c r="G11" s="286"/>
      <c r="H11" s="280"/>
      <c r="I11" s="210"/>
    </row>
    <row r="12" spans="1:9" hidden="1" x14ac:dyDescent="0.2">
      <c r="B12" s="296" t="s">
        <v>18</v>
      </c>
      <c r="C12" s="150" t="s">
        <v>12</v>
      </c>
      <c r="D12" s="283" t="s">
        <v>10</v>
      </c>
      <c r="E12" s="283" t="s">
        <v>6</v>
      </c>
      <c r="F12" s="291" t="s">
        <v>7</v>
      </c>
      <c r="G12" s="283" t="s">
        <v>13</v>
      </c>
      <c r="H12" s="279" t="s">
        <v>14</v>
      </c>
      <c r="I12" s="210"/>
    </row>
    <row r="13" spans="1:9" hidden="1" x14ac:dyDescent="0.2">
      <c r="B13" s="298"/>
      <c r="C13" s="150" t="s">
        <v>15</v>
      </c>
      <c r="D13" s="283"/>
      <c r="E13" s="283"/>
      <c r="F13" s="291"/>
      <c r="G13" s="283"/>
      <c r="H13" s="279"/>
      <c r="I13" s="210"/>
    </row>
    <row r="14" spans="1:9" ht="16.5" customHeight="1" x14ac:dyDescent="0.2">
      <c r="A14" s="148"/>
      <c r="B14" s="299" t="s">
        <v>19</v>
      </c>
      <c r="C14" s="152" t="s">
        <v>12</v>
      </c>
      <c r="D14" s="281" t="s">
        <v>13</v>
      </c>
      <c r="E14" s="281" t="s">
        <v>14</v>
      </c>
      <c r="F14" s="292" t="s">
        <v>10</v>
      </c>
      <c r="G14" s="281" t="s">
        <v>6</v>
      </c>
      <c r="H14" s="281" t="s">
        <v>7</v>
      </c>
    </row>
    <row r="15" spans="1:9" ht="16.5" customHeight="1" x14ac:dyDescent="0.2">
      <c r="A15" s="148"/>
      <c r="B15" s="300"/>
      <c r="C15" s="153" t="s">
        <v>15</v>
      </c>
      <c r="D15" s="282"/>
      <c r="E15" s="282"/>
      <c r="F15" s="293"/>
      <c r="G15" s="282"/>
      <c r="H15" s="282"/>
    </row>
    <row r="16" spans="1:9" ht="16.5" customHeight="1" x14ac:dyDescent="0.2">
      <c r="A16" s="148"/>
      <c r="B16" s="301" t="s">
        <v>20</v>
      </c>
      <c r="C16" s="154" t="s">
        <v>12</v>
      </c>
      <c r="D16" s="289" t="s">
        <v>7</v>
      </c>
      <c r="E16" s="287" t="s">
        <v>13</v>
      </c>
      <c r="F16" s="273" t="s">
        <v>14</v>
      </c>
      <c r="G16" s="271" t="s">
        <v>10</v>
      </c>
      <c r="H16" s="281" t="s">
        <v>6</v>
      </c>
    </row>
    <row r="17" spans="1:8" ht="16.5" customHeight="1" x14ac:dyDescent="0.2">
      <c r="A17" s="148"/>
      <c r="B17" s="302"/>
      <c r="C17" s="155" t="s">
        <v>15</v>
      </c>
      <c r="D17" s="290"/>
      <c r="E17" s="288"/>
      <c r="F17" s="274"/>
      <c r="G17" s="272"/>
      <c r="H17" s="282"/>
    </row>
    <row r="18" spans="1:8" ht="18.75" hidden="1" customHeight="1" x14ac:dyDescent="0.2">
      <c r="A18" s="148"/>
      <c r="B18" s="301" t="s">
        <v>21</v>
      </c>
      <c r="C18" s="154" t="s">
        <v>12</v>
      </c>
      <c r="D18" s="281" t="s">
        <v>6</v>
      </c>
      <c r="E18" s="289" t="s">
        <v>7</v>
      </c>
      <c r="F18" s="287" t="s">
        <v>13</v>
      </c>
      <c r="G18" s="273" t="s">
        <v>14</v>
      </c>
      <c r="H18" s="271" t="s">
        <v>10</v>
      </c>
    </row>
    <row r="19" spans="1:8" ht="18.75" hidden="1" customHeight="1" x14ac:dyDescent="0.2">
      <c r="A19" s="148"/>
      <c r="B19" s="302"/>
      <c r="C19" s="155" t="s">
        <v>15</v>
      </c>
      <c r="D19" s="282"/>
      <c r="E19" s="290"/>
      <c r="F19" s="288"/>
      <c r="G19" s="274"/>
      <c r="H19" s="272"/>
    </row>
    <row r="20" spans="1:8" ht="3" customHeight="1" x14ac:dyDescent="0.2">
      <c r="B20" s="143"/>
      <c r="C20" s="143"/>
      <c r="D20" s="144"/>
      <c r="E20" s="145"/>
      <c r="F20" s="146"/>
      <c r="G20" s="145"/>
      <c r="H20" s="147"/>
    </row>
    <row r="21" spans="1:8" ht="3" customHeight="1" x14ac:dyDescent="0.2">
      <c r="B21" s="143"/>
      <c r="C21" s="143"/>
      <c r="D21" s="144"/>
      <c r="E21" s="145"/>
      <c r="F21" s="146"/>
      <c r="G21" s="145"/>
      <c r="H21" s="147"/>
    </row>
    <row r="22" spans="1:8" ht="19.5" customHeight="1" x14ac:dyDescent="0.2">
      <c r="B22" s="317" t="s">
        <v>22</v>
      </c>
      <c r="C22" s="318"/>
      <c r="D22" s="156" t="s">
        <v>23</v>
      </c>
      <c r="E22" s="156" t="s">
        <v>24</v>
      </c>
      <c r="F22" s="156" t="s">
        <v>25</v>
      </c>
      <c r="G22" s="156" t="s">
        <v>26</v>
      </c>
      <c r="H22" s="156" t="s">
        <v>27</v>
      </c>
    </row>
    <row r="23" spans="1:8" ht="19.5" customHeight="1" x14ac:dyDescent="0.2">
      <c r="B23" s="303" t="s">
        <v>28</v>
      </c>
      <c r="C23" s="308" t="s">
        <v>29</v>
      </c>
      <c r="D23" s="158" t="s">
        <v>30</v>
      </c>
      <c r="E23" s="159" t="s">
        <v>30</v>
      </c>
      <c r="F23" s="160" t="s">
        <v>31</v>
      </c>
      <c r="G23" s="161"/>
      <c r="H23" s="162" t="s">
        <v>32</v>
      </c>
    </row>
    <row r="24" spans="1:8" ht="19.5" customHeight="1" x14ac:dyDescent="0.2">
      <c r="B24" s="304"/>
      <c r="C24" s="309"/>
      <c r="D24" s="163" t="s">
        <v>33</v>
      </c>
      <c r="E24" s="163" t="s">
        <v>33</v>
      </c>
      <c r="F24" s="164"/>
      <c r="G24" s="165"/>
      <c r="H24" s="166"/>
    </row>
    <row r="25" spans="1:8" ht="19.5" customHeight="1" x14ac:dyDescent="0.2">
      <c r="B25" s="304"/>
      <c r="C25" s="308" t="s">
        <v>34</v>
      </c>
      <c r="D25" s="167" t="s">
        <v>35</v>
      </c>
      <c r="E25" s="167" t="s">
        <v>35</v>
      </c>
      <c r="F25" s="167" t="s">
        <v>35</v>
      </c>
      <c r="G25" s="167" t="s">
        <v>35</v>
      </c>
      <c r="H25" s="167" t="s">
        <v>35</v>
      </c>
    </row>
    <row r="26" spans="1:8" ht="19.5" customHeight="1" x14ac:dyDescent="0.2">
      <c r="B26" s="304"/>
      <c r="C26" s="310"/>
      <c r="D26" s="169" t="s">
        <v>36</v>
      </c>
      <c r="E26" s="169" t="s">
        <v>37</v>
      </c>
      <c r="F26" s="169" t="s">
        <v>38</v>
      </c>
      <c r="G26" s="170" t="s">
        <v>39</v>
      </c>
      <c r="H26" s="171" t="s">
        <v>40</v>
      </c>
    </row>
    <row r="27" spans="1:8" ht="19.5" customHeight="1" x14ac:dyDescent="0.2">
      <c r="B27" s="304"/>
      <c r="C27" s="310"/>
      <c r="D27" s="172" t="s">
        <v>41</v>
      </c>
      <c r="E27" s="173" t="s">
        <v>42</v>
      </c>
      <c r="F27" s="174" t="s">
        <v>43</v>
      </c>
      <c r="G27" s="175" t="s">
        <v>44</v>
      </c>
      <c r="H27" s="169" t="s">
        <v>45</v>
      </c>
    </row>
    <row r="28" spans="1:8" ht="19.5" customHeight="1" x14ac:dyDescent="0.2">
      <c r="B28" s="304"/>
      <c r="C28" s="310"/>
      <c r="D28" s="176" t="s">
        <v>46</v>
      </c>
      <c r="E28" s="176" t="s">
        <v>47</v>
      </c>
      <c r="F28" s="177" t="s">
        <v>48</v>
      </c>
      <c r="G28" s="173" t="s">
        <v>49</v>
      </c>
      <c r="H28" s="178"/>
    </row>
    <row r="29" spans="1:8" ht="19.5" customHeight="1" x14ac:dyDescent="0.2">
      <c r="B29" s="304"/>
      <c r="C29" s="309"/>
      <c r="D29" s="179"/>
      <c r="E29" s="180" t="s">
        <v>50</v>
      </c>
      <c r="F29" s="181" t="s">
        <v>51</v>
      </c>
      <c r="G29" s="178" t="s">
        <v>52</v>
      </c>
      <c r="H29" s="182"/>
    </row>
    <row r="30" spans="1:8" ht="19.5" customHeight="1" x14ac:dyDescent="0.2">
      <c r="B30" s="304"/>
      <c r="C30" s="168" t="s">
        <v>53</v>
      </c>
      <c r="D30" s="183" t="s">
        <v>54</v>
      </c>
      <c r="E30" s="183" t="s">
        <v>54</v>
      </c>
      <c r="F30" s="183" t="s">
        <v>54</v>
      </c>
      <c r="G30" s="183" t="s">
        <v>54</v>
      </c>
      <c r="H30" s="183" t="s">
        <v>54</v>
      </c>
    </row>
    <row r="31" spans="1:8" ht="19.5" customHeight="1" x14ac:dyDescent="0.2">
      <c r="B31" s="304"/>
      <c r="C31" s="184" t="s">
        <v>55</v>
      </c>
      <c r="D31" s="185" t="s">
        <v>56</v>
      </c>
      <c r="E31" s="185" t="s">
        <v>57</v>
      </c>
      <c r="F31" s="185" t="s">
        <v>58</v>
      </c>
      <c r="G31" s="186"/>
      <c r="H31" s="185" t="s">
        <v>59</v>
      </c>
    </row>
    <row r="32" spans="1:8" ht="19.5" customHeight="1" x14ac:dyDescent="0.2">
      <c r="B32" s="304"/>
      <c r="C32" s="157" t="s">
        <v>60</v>
      </c>
      <c r="D32" s="187"/>
      <c r="E32" s="188"/>
      <c r="F32" s="189"/>
      <c r="G32" s="190" t="s">
        <v>61</v>
      </c>
      <c r="H32" s="191"/>
    </row>
    <row r="33" spans="2:8" ht="19.5" customHeight="1" x14ac:dyDescent="0.2">
      <c r="B33" s="304"/>
      <c r="C33" s="308" t="s">
        <v>62</v>
      </c>
      <c r="D33" s="275" t="s">
        <v>63</v>
      </c>
      <c r="E33" s="275" t="s">
        <v>63</v>
      </c>
      <c r="F33" s="275" t="s">
        <v>63</v>
      </c>
      <c r="G33" s="275" t="s">
        <v>63</v>
      </c>
      <c r="H33" s="275" t="s">
        <v>63</v>
      </c>
    </row>
    <row r="34" spans="2:8" ht="19.5" customHeight="1" x14ac:dyDescent="0.2">
      <c r="B34" s="304"/>
      <c r="C34" s="309"/>
      <c r="D34" s="276"/>
      <c r="E34" s="276"/>
      <c r="F34" s="276"/>
      <c r="G34" s="276"/>
      <c r="H34" s="276"/>
    </row>
    <row r="35" spans="2:8" ht="19.5" customHeight="1" x14ac:dyDescent="0.2">
      <c r="B35" s="304"/>
      <c r="C35" s="308" t="s">
        <v>64</v>
      </c>
      <c r="D35" s="190" t="s">
        <v>65</v>
      </c>
      <c r="E35" s="190" t="s">
        <v>66</v>
      </c>
      <c r="F35" s="190" t="s">
        <v>67</v>
      </c>
      <c r="G35" s="190" t="s">
        <v>68</v>
      </c>
      <c r="H35" s="192" t="s">
        <v>69</v>
      </c>
    </row>
    <row r="36" spans="2:8" ht="19.5" customHeight="1" x14ac:dyDescent="0.2">
      <c r="B36" s="193"/>
      <c r="C36" s="311"/>
      <c r="D36" s="194"/>
      <c r="E36" s="194"/>
      <c r="F36" s="195" t="s">
        <v>70</v>
      </c>
      <c r="G36" s="194"/>
      <c r="H36" s="196" t="s">
        <v>71</v>
      </c>
    </row>
    <row r="37" spans="2:8" ht="9.75" customHeight="1" x14ac:dyDescent="0.2">
      <c r="B37" s="143"/>
      <c r="C37" s="143"/>
      <c r="D37" s="319"/>
      <c r="E37" s="319"/>
      <c r="F37" s="197"/>
      <c r="G37" s="197"/>
      <c r="H37" s="197"/>
    </row>
    <row r="38" spans="2:8" ht="15" customHeight="1" x14ac:dyDescent="0.2">
      <c r="B38" s="305" t="s">
        <v>72</v>
      </c>
      <c r="C38" s="198"/>
      <c r="D38" s="199"/>
      <c r="E38" s="200"/>
      <c r="F38" s="200"/>
      <c r="G38" s="313" t="s">
        <v>73</v>
      </c>
      <c r="H38" s="313"/>
    </row>
    <row r="39" spans="2:8" ht="15" customHeight="1" x14ac:dyDescent="0.2">
      <c r="B39" s="306"/>
      <c r="C39" s="198"/>
      <c r="D39" s="199"/>
      <c r="E39" s="200"/>
      <c r="F39" s="200"/>
      <c r="G39" s="294" t="s">
        <v>74</v>
      </c>
      <c r="H39" s="294"/>
    </row>
    <row r="40" spans="2:8" ht="15" customHeight="1" x14ac:dyDescent="0.2">
      <c r="B40" s="306"/>
      <c r="C40" s="201"/>
      <c r="D40" s="200"/>
      <c r="E40" s="200"/>
      <c r="F40" s="200"/>
      <c r="G40" s="294" t="s">
        <v>75</v>
      </c>
      <c r="H40" s="294"/>
    </row>
    <row r="41" spans="2:8" ht="15" customHeight="1" x14ac:dyDescent="0.2">
      <c r="B41" s="306"/>
      <c r="C41" s="201"/>
      <c r="D41" s="200"/>
      <c r="E41" s="200"/>
      <c r="F41" s="200"/>
      <c r="G41" s="313" t="s">
        <v>76</v>
      </c>
      <c r="H41" s="313"/>
    </row>
    <row r="42" spans="2:8" ht="15" customHeight="1" x14ac:dyDescent="0.2">
      <c r="B42" s="306"/>
      <c r="C42" s="201"/>
      <c r="D42" s="200"/>
      <c r="E42" s="200"/>
      <c r="F42" s="200"/>
      <c r="G42" s="294" t="s">
        <v>77</v>
      </c>
      <c r="H42" s="294"/>
    </row>
    <row r="43" spans="2:8" ht="15" customHeight="1" x14ac:dyDescent="0.2">
      <c r="B43" s="306"/>
      <c r="C43" s="201"/>
      <c r="D43" s="200"/>
      <c r="E43" s="200"/>
      <c r="F43" s="200"/>
      <c r="G43" s="312" t="s">
        <v>78</v>
      </c>
      <c r="H43" s="312"/>
    </row>
    <row r="44" spans="2:8" ht="15" customHeight="1" x14ac:dyDescent="0.2">
      <c r="B44" s="306"/>
      <c r="C44" s="201"/>
      <c r="D44" s="200"/>
      <c r="E44" s="200"/>
      <c r="F44" s="200"/>
      <c r="G44" s="294" t="s">
        <v>79</v>
      </c>
      <c r="H44" s="294"/>
    </row>
    <row r="45" spans="2:8" ht="15" customHeight="1" x14ac:dyDescent="0.2">
      <c r="B45" s="306"/>
      <c r="C45" s="201"/>
      <c r="D45" s="200"/>
      <c r="E45" s="200"/>
      <c r="F45" s="200"/>
      <c r="G45" s="294" t="s">
        <v>80</v>
      </c>
      <c r="H45" s="294"/>
    </row>
    <row r="46" spans="2:8" ht="15" customHeight="1" x14ac:dyDescent="0.2">
      <c r="B46" s="306"/>
      <c r="C46" s="201"/>
      <c r="D46" s="200"/>
      <c r="E46" s="200"/>
      <c r="F46" s="200"/>
      <c r="G46" s="294" t="s">
        <v>81</v>
      </c>
      <c r="H46" s="294"/>
    </row>
    <row r="47" spans="2:8" ht="15" customHeight="1" x14ac:dyDescent="0.2">
      <c r="B47" s="306"/>
      <c r="C47" s="201"/>
      <c r="D47" s="200"/>
      <c r="E47" s="200"/>
      <c r="F47" s="200"/>
      <c r="G47" s="294" t="s">
        <v>82</v>
      </c>
      <c r="H47" s="294"/>
    </row>
    <row r="48" spans="2:8" ht="15" customHeight="1" x14ac:dyDescent="0.2">
      <c r="B48" s="306"/>
      <c r="C48" s="201"/>
      <c r="D48" s="200"/>
      <c r="E48" s="200"/>
      <c r="F48" s="200"/>
      <c r="G48" s="294" t="s">
        <v>83</v>
      </c>
      <c r="H48" s="294"/>
    </row>
    <row r="49" spans="2:8" ht="15" customHeight="1" x14ac:dyDescent="0.2">
      <c r="B49" s="306"/>
      <c r="C49" s="201"/>
      <c r="D49" s="200"/>
      <c r="E49" s="200"/>
      <c r="F49" s="200"/>
      <c r="G49" s="202"/>
      <c r="H49" s="200"/>
    </row>
    <row r="50" spans="2:8" ht="15" customHeight="1" x14ac:dyDescent="0.2">
      <c r="B50" s="307"/>
      <c r="C50" s="203"/>
      <c r="D50" s="203"/>
      <c r="E50" s="203"/>
      <c r="F50" s="203"/>
      <c r="G50" s="204"/>
      <c r="H50" s="203"/>
    </row>
    <row r="51" spans="2:8" ht="16.75" customHeight="1" x14ac:dyDescent="0.2">
      <c r="B51" s="134" t="s">
        <v>84</v>
      </c>
      <c r="C51" s="134"/>
      <c r="D51" s="134"/>
      <c r="E51" s="134"/>
      <c r="F51" s="134"/>
      <c r="G51" s="205" t="s">
        <v>85</v>
      </c>
      <c r="H51" s="134"/>
    </row>
    <row r="52" spans="2:8" ht="16.75" customHeight="1" x14ac:dyDescent="0.2">
      <c r="B52" s="134" t="s">
        <v>86</v>
      </c>
      <c r="C52" s="134"/>
      <c r="D52" s="134"/>
      <c r="E52" s="134"/>
      <c r="F52" s="134"/>
      <c r="G52" s="205" t="s">
        <v>85</v>
      </c>
      <c r="H52" s="134"/>
    </row>
    <row r="53" spans="2:8" ht="16.75" customHeight="1" x14ac:dyDescent="0.2">
      <c r="B53" s="134" t="s">
        <v>87</v>
      </c>
      <c r="G53" s="206" t="s">
        <v>88</v>
      </c>
    </row>
    <row r="54" spans="2:8" ht="16.75" customHeight="1" x14ac:dyDescent="0.2">
      <c r="B54" s="207" t="s">
        <v>89</v>
      </c>
      <c r="G54" s="206" t="s">
        <v>90</v>
      </c>
    </row>
    <row r="55" spans="2:8" ht="16.75" customHeight="1" x14ac:dyDescent="0.2">
      <c r="B55" s="207" t="s">
        <v>91</v>
      </c>
      <c r="G55" s="208" t="s">
        <v>92</v>
      </c>
    </row>
    <row r="56" spans="2:8" ht="16.75" customHeight="1" x14ac:dyDescent="0.2">
      <c r="B56" s="135" t="s">
        <v>93</v>
      </c>
    </row>
    <row r="57" spans="2:8" ht="16.75" customHeight="1" x14ac:dyDescent="0.2">
      <c r="B57" s="134" t="s">
        <v>94</v>
      </c>
      <c r="G57" s="209" t="s">
        <v>95</v>
      </c>
    </row>
    <row r="58" spans="2:8" ht="16.75" customHeight="1" x14ac:dyDescent="0.2"/>
  </sheetData>
  <mergeCells count="69">
    <mergeCell ref="B2:D2"/>
    <mergeCell ref="G2:H2"/>
    <mergeCell ref="B4:C4"/>
    <mergeCell ref="B22:C22"/>
    <mergeCell ref="D37:E37"/>
    <mergeCell ref="D10:D11"/>
    <mergeCell ref="D12:D13"/>
    <mergeCell ref="D14:D15"/>
    <mergeCell ref="D16:D17"/>
    <mergeCell ref="D18:D19"/>
    <mergeCell ref="D33:D34"/>
    <mergeCell ref="E6:E7"/>
    <mergeCell ref="E8:E9"/>
    <mergeCell ref="E10:E11"/>
    <mergeCell ref="E12:E13"/>
    <mergeCell ref="E14:E15"/>
    <mergeCell ref="G38:H38"/>
    <mergeCell ref="G39:H39"/>
    <mergeCell ref="G40:H40"/>
    <mergeCell ref="G41:H41"/>
    <mergeCell ref="G42:H42"/>
    <mergeCell ref="G43:H43"/>
    <mergeCell ref="G44:H44"/>
    <mergeCell ref="G45:H45"/>
    <mergeCell ref="G46:H46"/>
    <mergeCell ref="G47:H47"/>
    <mergeCell ref="G48:H48"/>
    <mergeCell ref="B6:B7"/>
    <mergeCell ref="B8:B9"/>
    <mergeCell ref="B10:B11"/>
    <mergeCell ref="B12:B13"/>
    <mergeCell ref="B14:B15"/>
    <mergeCell ref="B16:B17"/>
    <mergeCell ref="B18:B19"/>
    <mergeCell ref="B23:B35"/>
    <mergeCell ref="B38:B50"/>
    <mergeCell ref="C23:C24"/>
    <mergeCell ref="C25:C29"/>
    <mergeCell ref="C33:C34"/>
    <mergeCell ref="C35:C36"/>
    <mergeCell ref="D6:D7"/>
    <mergeCell ref="D8:D9"/>
    <mergeCell ref="E16:E17"/>
    <mergeCell ref="E18:E19"/>
    <mergeCell ref="E33:E34"/>
    <mergeCell ref="F6:F7"/>
    <mergeCell ref="F8:F9"/>
    <mergeCell ref="F10:F11"/>
    <mergeCell ref="F12:F13"/>
    <mergeCell ref="F14:F15"/>
    <mergeCell ref="F16:F17"/>
    <mergeCell ref="F18:F19"/>
    <mergeCell ref="F33:F34"/>
    <mergeCell ref="G16:G17"/>
    <mergeCell ref="G18:G19"/>
    <mergeCell ref="G33:G34"/>
    <mergeCell ref="H6:H7"/>
    <mergeCell ref="H8:H9"/>
    <mergeCell ref="H10:H11"/>
    <mergeCell ref="H12:H13"/>
    <mergeCell ref="H14:H15"/>
    <mergeCell ref="H16:H17"/>
    <mergeCell ref="H18:H19"/>
    <mergeCell ref="H33:H34"/>
    <mergeCell ref="G6:G7"/>
    <mergeCell ref="G8:G9"/>
    <mergeCell ref="G10:G11"/>
    <mergeCell ref="G12:G13"/>
    <mergeCell ref="G14:G15"/>
  </mergeCells>
  <phoneticPr fontId="70"/>
  <printOptions horizontalCentered="1"/>
  <pageMargins left="0.196527777777778" right="0" top="0.39305555555555599" bottom="0.196527777777778" header="0.31388888888888899" footer="0.31388888888888899"/>
  <pageSetup paperSize="9" scale="90" fitToHeight="0" orientation="landscape"/>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B1:R95"/>
  <sheetViews>
    <sheetView zoomScale="85" zoomScaleNormal="85" workbookViewId="0">
      <selection activeCell="J70" sqref="J70"/>
    </sheetView>
  </sheetViews>
  <sheetFormatPr defaultColWidth="9" defaultRowHeight="13" x14ac:dyDescent="0.2"/>
  <cols>
    <col min="1" max="1" width="2" style="55" customWidth="1"/>
    <col min="2" max="2" width="5.90625" style="55" customWidth="1"/>
    <col min="3" max="3" width="12.81640625" style="55" customWidth="1"/>
    <col min="4" max="7" width="12.453125" style="55" customWidth="1"/>
    <col min="8" max="9" width="9" style="55"/>
    <col min="10" max="10" width="14" style="55" customWidth="1"/>
    <col min="11" max="11" width="9.453125" style="55" customWidth="1"/>
    <col min="12" max="12" width="3.6328125" style="55" customWidth="1"/>
    <col min="13" max="13" width="9" style="55"/>
    <col min="14" max="18" width="5.453125" style="55" customWidth="1"/>
    <col min="19" max="20" width="5.81640625" style="55" customWidth="1"/>
    <col min="21" max="16384" width="9" style="55"/>
  </cols>
  <sheetData>
    <row r="1" spans="2:13" ht="31.5" customHeight="1" x14ac:dyDescent="0.2">
      <c r="B1" s="320" t="s">
        <v>96</v>
      </c>
      <c r="C1" s="320"/>
      <c r="D1" s="320"/>
      <c r="E1" s="320"/>
      <c r="F1" s="320"/>
      <c r="G1" s="320"/>
      <c r="H1" s="320"/>
      <c r="I1" s="320"/>
      <c r="J1" s="320"/>
      <c r="K1" s="212" t="s">
        <v>97</v>
      </c>
      <c r="L1" s="115"/>
    </row>
    <row r="2" spans="2:13" ht="21" customHeight="1" x14ac:dyDescent="0.2">
      <c r="B2" s="56"/>
      <c r="C2" s="56"/>
      <c r="D2" s="56"/>
      <c r="E2" s="56"/>
      <c r="F2" s="57"/>
      <c r="G2" s="57" t="s">
        <v>98</v>
      </c>
      <c r="H2" s="56"/>
      <c r="I2" s="56"/>
      <c r="J2" s="56"/>
      <c r="K2" s="56"/>
      <c r="L2" s="115"/>
    </row>
    <row r="3" spans="2:13" ht="16.5" customHeight="1" x14ac:dyDescent="0.2">
      <c r="B3" s="57"/>
      <c r="C3" s="57"/>
      <c r="D3" s="57"/>
      <c r="E3" s="57"/>
      <c r="F3" s="57"/>
      <c r="G3" s="57"/>
      <c r="H3" s="57"/>
      <c r="I3" s="57"/>
      <c r="J3" s="57"/>
      <c r="K3" s="57"/>
    </row>
    <row r="4" spans="2:13" ht="18.649999999999999" customHeight="1" x14ac:dyDescent="0.2">
      <c r="B4" s="58" t="s">
        <v>99</v>
      </c>
      <c r="C4" s="57" t="s">
        <v>100</v>
      </c>
      <c r="D4" s="59" t="s">
        <v>4</v>
      </c>
      <c r="E4" s="60"/>
      <c r="F4" s="60"/>
      <c r="G4" s="61"/>
      <c r="H4" s="60"/>
      <c r="I4" s="60"/>
      <c r="J4" s="60"/>
      <c r="K4" s="60"/>
    </row>
    <row r="5" spans="2:13" ht="18.649999999999999" customHeight="1" x14ac:dyDescent="0.2">
      <c r="B5" s="58" t="s">
        <v>101</v>
      </c>
      <c r="C5" s="62" t="s">
        <v>102</v>
      </c>
      <c r="D5" s="62" t="s">
        <v>103</v>
      </c>
      <c r="E5" s="62"/>
      <c r="F5" s="62"/>
      <c r="G5" s="62"/>
      <c r="H5" s="63"/>
      <c r="I5" s="62"/>
      <c r="J5" s="62"/>
      <c r="K5" s="62"/>
    </row>
    <row r="6" spans="2:13" ht="18.649999999999999" customHeight="1" x14ac:dyDescent="0.2">
      <c r="B6" s="58" t="s">
        <v>104</v>
      </c>
      <c r="C6" s="62" t="s">
        <v>105</v>
      </c>
      <c r="D6" s="62" t="s">
        <v>106</v>
      </c>
      <c r="E6" s="62"/>
      <c r="F6" s="62"/>
      <c r="G6" s="62"/>
      <c r="H6" s="62" t="s">
        <v>107</v>
      </c>
      <c r="I6" s="62" t="s">
        <v>108</v>
      </c>
      <c r="J6" s="62"/>
      <c r="K6" s="62"/>
    </row>
    <row r="7" spans="2:13" ht="18.649999999999999" customHeight="1" x14ac:dyDescent="0.2">
      <c r="B7" s="58"/>
      <c r="C7" s="62"/>
      <c r="D7" s="62"/>
      <c r="E7" s="62"/>
      <c r="F7" s="62"/>
      <c r="G7" s="62"/>
      <c r="H7" s="62" t="s">
        <v>109</v>
      </c>
      <c r="I7" s="116" t="s">
        <v>110</v>
      </c>
      <c r="J7" s="62"/>
      <c r="K7" s="62"/>
    </row>
    <row r="8" spans="2:13" ht="18.649999999999999" customHeight="1" x14ac:dyDescent="0.2">
      <c r="B8" s="58"/>
      <c r="C8" s="64"/>
      <c r="D8" s="64" t="s">
        <v>111</v>
      </c>
      <c r="E8" s="65"/>
      <c r="F8" s="65"/>
      <c r="G8" s="65"/>
      <c r="H8" s="62"/>
      <c r="I8" s="62"/>
      <c r="J8" s="62"/>
      <c r="K8" s="62"/>
    </row>
    <row r="9" spans="2:13" ht="18.649999999999999" customHeight="1" x14ac:dyDescent="0.2">
      <c r="B9" s="58"/>
      <c r="C9" s="64"/>
      <c r="D9" s="64" t="s">
        <v>112</v>
      </c>
      <c r="E9" s="65"/>
      <c r="F9" s="65"/>
      <c r="G9" s="65"/>
      <c r="H9" s="62"/>
      <c r="I9" s="62"/>
      <c r="J9" s="62"/>
      <c r="K9" s="62"/>
    </row>
    <row r="10" spans="2:13" ht="18.649999999999999" customHeight="1" x14ac:dyDescent="0.2">
      <c r="B10" s="66" t="s">
        <v>113</v>
      </c>
      <c r="C10" s="67" t="s">
        <v>114</v>
      </c>
      <c r="D10" s="67" t="s">
        <v>115</v>
      </c>
      <c r="E10" s="67"/>
      <c r="F10" s="67"/>
      <c r="G10" s="67"/>
      <c r="H10" s="67"/>
      <c r="I10" s="67"/>
      <c r="J10" s="67"/>
      <c r="K10" s="117"/>
      <c r="L10" s="118"/>
      <c r="M10" s="118"/>
    </row>
    <row r="11" spans="2:13" ht="18.649999999999999" customHeight="1" x14ac:dyDescent="0.2">
      <c r="B11" s="68"/>
      <c r="C11" s="65"/>
      <c r="D11" s="69" t="s">
        <v>116</v>
      </c>
      <c r="E11" s="70"/>
      <c r="F11" s="70"/>
      <c r="G11" s="70"/>
      <c r="H11" s="70"/>
      <c r="I11" s="70"/>
      <c r="J11" s="70"/>
      <c r="K11" s="70"/>
    </row>
    <row r="12" spans="2:13" ht="18.649999999999999" customHeight="1" x14ac:dyDescent="0.2">
      <c r="B12" s="68" t="s">
        <v>117</v>
      </c>
      <c r="C12" s="65" t="s">
        <v>118</v>
      </c>
      <c r="D12" s="71" t="s">
        <v>119</v>
      </c>
      <c r="E12" s="57"/>
      <c r="F12" s="57"/>
      <c r="G12" s="57"/>
      <c r="H12" s="57"/>
      <c r="I12" s="57"/>
      <c r="J12" s="57"/>
      <c r="K12" s="57"/>
    </row>
    <row r="13" spans="2:13" ht="18.649999999999999" customHeight="1" x14ac:dyDescent="0.2">
      <c r="B13" s="72" t="s">
        <v>120</v>
      </c>
      <c r="C13" s="65" t="s">
        <v>121</v>
      </c>
      <c r="D13" s="73" t="s">
        <v>122</v>
      </c>
      <c r="E13" s="65"/>
      <c r="G13" s="62"/>
      <c r="H13" s="62"/>
      <c r="I13" s="62"/>
      <c r="J13" s="62"/>
      <c r="K13" s="62"/>
    </row>
    <row r="14" spans="2:13" ht="18.649999999999999" customHeight="1" x14ac:dyDescent="0.2">
      <c r="B14" s="72"/>
      <c r="C14" s="65"/>
      <c r="D14" s="74" t="s">
        <v>123</v>
      </c>
      <c r="E14" s="65"/>
      <c r="G14" s="62"/>
      <c r="H14" s="62"/>
      <c r="I14" s="62"/>
      <c r="J14" s="62"/>
      <c r="K14" s="62"/>
    </row>
    <row r="15" spans="2:13" ht="18.649999999999999" customHeight="1" x14ac:dyDescent="0.2">
      <c r="B15" s="72"/>
      <c r="C15" s="65"/>
      <c r="D15" s="73" t="s">
        <v>124</v>
      </c>
      <c r="E15" s="65"/>
      <c r="F15" s="65"/>
      <c r="G15" s="65"/>
      <c r="H15" s="57"/>
      <c r="I15" s="57"/>
      <c r="J15" s="57"/>
      <c r="K15" s="57"/>
    </row>
    <row r="16" spans="2:13" ht="18.649999999999999" customHeight="1" x14ac:dyDescent="0.2">
      <c r="B16" s="72"/>
      <c r="C16" s="65"/>
      <c r="D16" s="74" t="s">
        <v>125</v>
      </c>
      <c r="E16" s="65"/>
      <c r="F16" s="65"/>
      <c r="G16" s="65"/>
      <c r="H16" s="57"/>
      <c r="I16" s="57"/>
      <c r="J16" s="57"/>
      <c r="K16" s="57"/>
    </row>
    <row r="17" spans="2:12" ht="18.649999999999999" customHeight="1" x14ac:dyDescent="0.2">
      <c r="B17" s="72" t="s">
        <v>126</v>
      </c>
      <c r="C17" s="65"/>
      <c r="D17" s="65" t="s">
        <v>127</v>
      </c>
      <c r="E17" s="65"/>
      <c r="F17" s="65"/>
      <c r="G17" s="65"/>
      <c r="H17" s="65"/>
      <c r="I17" s="65"/>
      <c r="J17" s="57"/>
      <c r="K17" s="57"/>
    </row>
    <row r="18" spans="2:12" ht="18.649999999999999" customHeight="1" x14ac:dyDescent="0.2">
      <c r="B18" s="72" t="s">
        <v>128</v>
      </c>
      <c r="C18" s="65" t="s">
        <v>129</v>
      </c>
      <c r="D18" s="65" t="s">
        <v>130</v>
      </c>
      <c r="E18" s="65"/>
      <c r="F18" s="65"/>
      <c r="G18" s="65"/>
      <c r="H18" s="57"/>
      <c r="I18" s="57"/>
      <c r="J18" s="57"/>
      <c r="K18" s="57"/>
    </row>
    <row r="19" spans="2:12" ht="18.649999999999999" customHeight="1" x14ac:dyDescent="0.2">
      <c r="B19" s="72"/>
      <c r="C19" s="65"/>
      <c r="D19" s="75" t="s">
        <v>131</v>
      </c>
      <c r="E19" s="75"/>
      <c r="F19" s="75"/>
      <c r="G19" s="75"/>
      <c r="H19" s="76"/>
      <c r="I19" s="76"/>
      <c r="J19" s="76"/>
      <c r="K19" s="76"/>
    </row>
    <row r="20" spans="2:12" ht="18.649999999999999" customHeight="1" x14ac:dyDescent="0.2">
      <c r="B20" s="72" t="s">
        <v>132</v>
      </c>
      <c r="C20" s="65" t="s">
        <v>133</v>
      </c>
      <c r="D20" s="65" t="s">
        <v>134</v>
      </c>
      <c r="E20" s="65"/>
      <c r="F20" s="65"/>
      <c r="G20" s="65"/>
      <c r="H20" s="57"/>
      <c r="I20" s="57"/>
      <c r="J20" s="57"/>
      <c r="K20" s="57"/>
    </row>
    <row r="21" spans="2:12" ht="18.649999999999999" customHeight="1" x14ac:dyDescent="0.2">
      <c r="B21" s="68" t="s">
        <v>135</v>
      </c>
      <c r="C21" s="57" t="s">
        <v>136</v>
      </c>
      <c r="D21" s="65" t="s">
        <v>137</v>
      </c>
      <c r="E21" s="57"/>
      <c r="F21" s="57"/>
      <c r="G21" s="57"/>
      <c r="H21" s="57"/>
      <c r="I21" s="57"/>
      <c r="J21" s="57"/>
      <c r="K21" s="57"/>
    </row>
    <row r="22" spans="2:12" ht="4.5" customHeight="1" x14ac:dyDescent="0.2">
      <c r="B22" s="58"/>
      <c r="C22" s="62"/>
      <c r="D22" s="62"/>
      <c r="E22" s="62"/>
      <c r="F22" s="62"/>
      <c r="G22" s="62"/>
      <c r="H22" s="62"/>
      <c r="I22" s="62"/>
      <c r="J22" s="62"/>
      <c r="K22" s="62"/>
    </row>
    <row r="23" spans="2:12" ht="18.649999999999999" customHeight="1" x14ac:dyDescent="0.2">
      <c r="B23" s="77"/>
      <c r="C23" s="78" t="s">
        <v>138</v>
      </c>
      <c r="D23" s="78"/>
      <c r="E23" s="78"/>
      <c r="F23" s="78"/>
      <c r="G23" s="78"/>
      <c r="H23" s="76"/>
      <c r="I23" s="76"/>
      <c r="J23" s="76"/>
      <c r="K23" s="76"/>
    </row>
    <row r="24" spans="2:12" ht="3" customHeight="1" x14ac:dyDescent="0.2">
      <c r="B24" s="79"/>
      <c r="C24" s="80"/>
      <c r="D24" s="80"/>
      <c r="E24" s="80"/>
      <c r="F24" s="80"/>
      <c r="G24" s="75"/>
      <c r="H24" s="76"/>
      <c r="I24" s="76"/>
      <c r="J24" s="76"/>
      <c r="K24" s="76"/>
    </row>
    <row r="25" spans="2:12" ht="18.649999999999999" customHeight="1" x14ac:dyDescent="0.2">
      <c r="B25" s="77"/>
      <c r="C25" s="78" t="s">
        <v>139</v>
      </c>
      <c r="D25" s="78"/>
      <c r="E25" s="78"/>
      <c r="F25" s="78"/>
      <c r="G25" s="78"/>
      <c r="H25" s="76"/>
      <c r="I25" s="76"/>
      <c r="J25" s="76"/>
      <c r="K25" s="76"/>
    </row>
    <row r="26" spans="2:12" ht="3" customHeight="1" x14ac:dyDescent="0.2">
      <c r="B26" s="79"/>
      <c r="C26" s="81"/>
      <c r="D26" s="81"/>
      <c r="E26" s="81"/>
      <c r="F26" s="81"/>
      <c r="G26" s="81"/>
      <c r="H26" s="76"/>
      <c r="I26" s="76"/>
      <c r="J26" s="76"/>
      <c r="K26" s="76"/>
    </row>
    <row r="27" spans="2:12" ht="18.649999999999999" customHeight="1" x14ac:dyDescent="0.2">
      <c r="B27" s="77"/>
      <c r="C27" s="78" t="s">
        <v>140</v>
      </c>
      <c r="D27" s="78"/>
      <c r="E27" s="78"/>
      <c r="F27" s="78"/>
      <c r="G27" s="78"/>
      <c r="H27" s="76"/>
      <c r="I27" s="76"/>
      <c r="J27" s="76"/>
      <c r="K27" s="76"/>
    </row>
    <row r="28" spans="2:12" ht="18.649999999999999" customHeight="1" x14ac:dyDescent="0.2">
      <c r="B28" s="82" t="s">
        <v>141</v>
      </c>
      <c r="C28" s="83" t="s">
        <v>142</v>
      </c>
      <c r="D28" s="83"/>
      <c r="E28" s="83"/>
      <c r="F28" s="83"/>
      <c r="G28" s="57"/>
      <c r="H28" s="57"/>
      <c r="I28" s="57"/>
      <c r="J28" s="57"/>
      <c r="K28" s="57"/>
    </row>
    <row r="29" spans="2:12" ht="18.649999999999999" customHeight="1" x14ac:dyDescent="0.2">
      <c r="B29" s="82"/>
      <c r="C29" s="83"/>
      <c r="D29" s="83"/>
      <c r="E29" s="83"/>
      <c r="F29" s="83"/>
      <c r="G29" s="57"/>
      <c r="H29" s="57"/>
      <c r="I29" s="57"/>
      <c r="J29" s="57"/>
      <c r="K29" s="57"/>
    </row>
    <row r="30" spans="2:12" ht="18.649999999999999" customHeight="1" x14ac:dyDescent="0.2">
      <c r="B30" s="66" t="s">
        <v>143</v>
      </c>
      <c r="C30" s="67" t="s">
        <v>144</v>
      </c>
      <c r="D30" s="67"/>
      <c r="E30" s="67"/>
      <c r="F30" s="67"/>
      <c r="H30" s="84"/>
      <c r="I30" s="84"/>
      <c r="J30" s="84"/>
      <c r="K30" s="84"/>
      <c r="L30" s="84"/>
    </row>
    <row r="31" spans="2:12" ht="18.649999999999999" customHeight="1" x14ac:dyDescent="0.2">
      <c r="B31" s="66"/>
      <c r="C31" s="84" t="s">
        <v>145</v>
      </c>
      <c r="D31" s="67"/>
      <c r="E31" s="67"/>
      <c r="F31" s="67"/>
      <c r="H31" s="84"/>
      <c r="I31" s="84"/>
      <c r="J31" s="84"/>
      <c r="K31" s="84"/>
      <c r="L31" s="84"/>
    </row>
    <row r="32" spans="2:12" ht="18.649999999999999" customHeight="1" x14ac:dyDescent="0.2">
      <c r="B32" s="85" t="s">
        <v>146</v>
      </c>
      <c r="C32" s="73" t="s">
        <v>147</v>
      </c>
      <c r="J32" s="57"/>
      <c r="K32" s="57"/>
    </row>
    <row r="33" spans="2:11" ht="18.649999999999999" customHeight="1" x14ac:dyDescent="0.2">
      <c r="B33" s="65"/>
      <c r="C33" s="65" t="s">
        <v>148</v>
      </c>
      <c r="D33" s="65"/>
      <c r="E33" s="65"/>
      <c r="F33" s="65"/>
      <c r="G33" s="83"/>
      <c r="H33" s="65"/>
      <c r="I33" s="57"/>
      <c r="J33" s="57"/>
      <c r="K33" s="57"/>
    </row>
    <row r="34" spans="2:11" ht="18.649999999999999" customHeight="1" x14ac:dyDescent="0.2">
      <c r="B34" s="65"/>
      <c r="C34" s="65" t="s">
        <v>149</v>
      </c>
      <c r="D34" s="65"/>
      <c r="E34" s="65"/>
      <c r="F34" s="65"/>
      <c r="G34" s="83"/>
      <c r="H34" s="65"/>
      <c r="I34" s="57"/>
      <c r="J34" s="57"/>
      <c r="K34" s="57"/>
    </row>
    <row r="35" spans="2:11" ht="18.649999999999999" customHeight="1" x14ac:dyDescent="0.2">
      <c r="B35" s="65"/>
      <c r="C35" s="65" t="s">
        <v>150</v>
      </c>
      <c r="D35" s="65"/>
      <c r="E35" s="65"/>
      <c r="F35" s="65"/>
      <c r="G35" s="83"/>
      <c r="H35" s="65"/>
      <c r="I35" s="57"/>
      <c r="J35" s="57"/>
      <c r="K35" s="57"/>
    </row>
    <row r="36" spans="2:11" ht="18.649999999999999" customHeight="1" x14ac:dyDescent="0.2">
      <c r="B36" s="65"/>
      <c r="C36" s="65" t="s">
        <v>151</v>
      </c>
      <c r="D36" s="65"/>
      <c r="E36" s="65"/>
      <c r="F36" s="65"/>
      <c r="G36" s="83"/>
      <c r="H36" s="65"/>
      <c r="I36" s="57"/>
      <c r="J36" s="57"/>
      <c r="K36" s="57"/>
    </row>
    <row r="37" spans="2:11" ht="18.649999999999999" customHeight="1" x14ac:dyDescent="0.2">
      <c r="B37" s="83"/>
      <c r="C37" s="83" t="s">
        <v>152</v>
      </c>
      <c r="D37" s="65"/>
      <c r="E37" s="65"/>
      <c r="F37" s="65"/>
      <c r="G37" s="83"/>
      <c r="H37" s="65"/>
      <c r="I37" s="57"/>
      <c r="J37" s="57"/>
      <c r="K37" s="57"/>
    </row>
    <row r="38" spans="2:11" ht="18.649999999999999" customHeight="1" x14ac:dyDescent="0.2">
      <c r="B38" s="83"/>
      <c r="C38" s="83" t="s">
        <v>153</v>
      </c>
      <c r="D38" s="65"/>
      <c r="E38" s="65"/>
      <c r="F38" s="65"/>
      <c r="G38" s="83"/>
      <c r="H38" s="65"/>
      <c r="I38" s="57"/>
      <c r="J38" s="57"/>
      <c r="K38" s="57"/>
    </row>
    <row r="39" spans="2:11" ht="18.649999999999999" customHeight="1" x14ac:dyDescent="0.2">
      <c r="B39" s="83"/>
      <c r="C39" s="83" t="s">
        <v>154</v>
      </c>
      <c r="D39" s="65"/>
      <c r="E39" s="65"/>
      <c r="F39" s="65"/>
      <c r="G39" s="83"/>
      <c r="H39" s="65"/>
      <c r="I39" s="57"/>
      <c r="J39" s="57"/>
      <c r="K39" s="57"/>
    </row>
    <row r="40" spans="2:11" ht="18.649999999999999" customHeight="1" x14ac:dyDescent="0.2">
      <c r="B40" s="83"/>
      <c r="C40" s="83" t="s">
        <v>155</v>
      </c>
      <c r="D40" s="65"/>
      <c r="E40" s="65"/>
      <c r="F40" s="65"/>
      <c r="G40" s="83"/>
      <c r="H40" s="65"/>
      <c r="I40" s="57"/>
      <c r="J40" s="57"/>
      <c r="K40" s="57"/>
    </row>
    <row r="41" spans="2:11" ht="18.649999999999999" customHeight="1" x14ac:dyDescent="0.2">
      <c r="B41" s="83"/>
      <c r="C41" s="83" t="s">
        <v>156</v>
      </c>
      <c r="D41" s="65"/>
      <c r="E41" s="65"/>
      <c r="F41" s="65"/>
      <c r="G41" s="83"/>
      <c r="H41" s="65"/>
      <c r="I41" s="57"/>
      <c r="J41" s="57"/>
      <c r="K41" s="57"/>
    </row>
    <row r="42" spans="2:11" ht="18.649999999999999" customHeight="1" x14ac:dyDescent="0.2">
      <c r="B42" s="83"/>
      <c r="C42" s="83" t="s">
        <v>157</v>
      </c>
      <c r="D42" s="65"/>
      <c r="E42" s="65"/>
      <c r="F42" s="65"/>
      <c r="G42" s="83"/>
      <c r="H42" s="65"/>
      <c r="I42" s="57"/>
      <c r="J42" s="57"/>
      <c r="K42" s="57"/>
    </row>
    <row r="43" spans="2:11" ht="18.649999999999999" customHeight="1" x14ac:dyDescent="0.2">
      <c r="B43" s="65"/>
      <c r="C43" s="65" t="s">
        <v>158</v>
      </c>
      <c r="D43" s="65"/>
      <c r="E43" s="65"/>
      <c r="F43" s="65"/>
      <c r="G43" s="83"/>
      <c r="H43" s="65"/>
      <c r="I43" s="57"/>
      <c r="J43" s="57"/>
      <c r="K43" s="57"/>
    </row>
    <row r="44" spans="2:11" ht="18.649999999999999" customHeight="1" x14ac:dyDescent="0.2">
      <c r="B44" s="86"/>
      <c r="C44" s="86" t="s">
        <v>159</v>
      </c>
      <c r="D44" s="65"/>
      <c r="E44" s="65"/>
      <c r="F44" s="65"/>
      <c r="G44" s="83"/>
      <c r="H44" s="65"/>
      <c r="I44" s="57"/>
      <c r="J44" s="57"/>
      <c r="K44" s="57"/>
    </row>
    <row r="45" spans="2:11" ht="18.649999999999999" customHeight="1" x14ac:dyDescent="0.2">
      <c r="B45" s="83"/>
      <c r="C45" s="83" t="s">
        <v>160</v>
      </c>
      <c r="D45" s="83"/>
      <c r="E45" s="65"/>
      <c r="F45" s="65"/>
      <c r="G45" s="83"/>
      <c r="H45" s="65"/>
      <c r="I45" s="57"/>
      <c r="J45" s="57"/>
      <c r="K45" s="57"/>
    </row>
    <row r="46" spans="2:11" ht="18.649999999999999" customHeight="1" x14ac:dyDescent="0.2">
      <c r="B46" s="83"/>
      <c r="C46" s="83" t="s">
        <v>161</v>
      </c>
      <c r="D46" s="83"/>
      <c r="E46" s="65"/>
      <c r="F46" s="65"/>
      <c r="G46" s="83"/>
      <c r="H46" s="65"/>
      <c r="I46" s="57"/>
      <c r="J46" s="57"/>
      <c r="K46" s="57"/>
    </row>
    <row r="47" spans="2:11" ht="18.649999999999999" customHeight="1" x14ac:dyDescent="0.2">
      <c r="B47" s="83"/>
      <c r="C47" s="83"/>
      <c r="D47" s="83"/>
      <c r="E47" s="65"/>
      <c r="F47" s="65"/>
      <c r="G47" s="83"/>
      <c r="H47" s="65"/>
      <c r="I47" s="57"/>
      <c r="J47" s="57"/>
      <c r="K47" s="57"/>
    </row>
    <row r="48" spans="2:11" ht="18.649999999999999" customHeight="1" x14ac:dyDescent="0.2">
      <c r="B48" s="83"/>
      <c r="C48" s="83"/>
      <c r="D48" s="83"/>
      <c r="E48" s="65"/>
      <c r="F48" s="65"/>
      <c r="G48" s="83"/>
      <c r="H48" s="65"/>
      <c r="I48" s="57"/>
      <c r="J48" s="57"/>
      <c r="K48" s="57"/>
    </row>
    <row r="49" spans="2:18" ht="18.649999999999999" customHeight="1" x14ac:dyDescent="0.35">
      <c r="B49" s="87"/>
      <c r="C49" s="87" t="s">
        <v>162</v>
      </c>
      <c r="D49" s="57"/>
      <c r="E49" s="57"/>
      <c r="F49" s="57"/>
      <c r="G49" s="57"/>
      <c r="H49" s="57"/>
      <c r="I49" s="57"/>
      <c r="J49" s="57"/>
      <c r="K49" s="57"/>
    </row>
    <row r="50" spans="2:18" ht="6" customHeight="1" x14ac:dyDescent="0.35">
      <c r="B50" s="87"/>
      <c r="C50" s="88"/>
      <c r="D50" s="88"/>
      <c r="E50" s="88"/>
      <c r="F50" s="88"/>
      <c r="G50" s="88"/>
      <c r="H50" s="88"/>
      <c r="I50" s="88"/>
      <c r="J50" s="88"/>
      <c r="K50" s="88"/>
    </row>
    <row r="51" spans="2:18" ht="17.5" customHeight="1" x14ac:dyDescent="0.2">
      <c r="B51" s="89"/>
      <c r="C51" s="90" t="s">
        <v>163</v>
      </c>
      <c r="D51" s="91" t="s">
        <v>164</v>
      </c>
      <c r="E51" s="92" t="s">
        <v>165</v>
      </c>
      <c r="F51" s="93"/>
      <c r="G51" s="94" t="s">
        <v>166</v>
      </c>
      <c r="H51" s="95"/>
      <c r="I51" s="119"/>
      <c r="J51" s="120"/>
      <c r="K51" s="121" t="s">
        <v>167</v>
      </c>
    </row>
    <row r="52" spans="2:18" ht="17.5" customHeight="1" x14ac:dyDescent="0.2">
      <c r="B52" s="89"/>
      <c r="C52" s="96" t="s">
        <v>168</v>
      </c>
      <c r="D52" s="97">
        <v>6</v>
      </c>
      <c r="E52" s="98" t="s">
        <v>169</v>
      </c>
      <c r="F52" s="99" t="s">
        <v>170</v>
      </c>
      <c r="G52" s="99"/>
      <c r="H52" s="100"/>
      <c r="I52" s="100"/>
      <c r="J52" s="122"/>
      <c r="K52" s="123" t="s">
        <v>171</v>
      </c>
    </row>
    <row r="53" spans="2:18" ht="17.5" customHeight="1" x14ac:dyDescent="0.2">
      <c r="B53" s="101"/>
      <c r="C53" s="102" t="s">
        <v>172</v>
      </c>
      <c r="D53" s="103">
        <v>6</v>
      </c>
      <c r="E53" s="104" t="s">
        <v>173</v>
      </c>
      <c r="F53" s="99" t="s">
        <v>174</v>
      </c>
      <c r="G53" s="105"/>
      <c r="H53" s="105"/>
      <c r="I53" s="105"/>
      <c r="J53" s="122"/>
      <c r="K53" s="123" t="s">
        <v>171</v>
      </c>
    </row>
    <row r="54" spans="2:18" ht="17.5" customHeight="1" x14ac:dyDescent="0.2">
      <c r="B54" s="101"/>
      <c r="C54" s="106" t="s">
        <v>175</v>
      </c>
      <c r="D54" s="107">
        <v>6</v>
      </c>
      <c r="E54" s="107" t="s">
        <v>176</v>
      </c>
      <c r="F54" s="108"/>
      <c r="G54" s="109"/>
      <c r="H54" s="109"/>
      <c r="I54" s="124"/>
      <c r="J54" s="125"/>
      <c r="K54" s="126" t="s">
        <v>171</v>
      </c>
    </row>
    <row r="55" spans="2:18" ht="17.5" customHeight="1" x14ac:dyDescent="0.2">
      <c r="B55" s="62"/>
      <c r="C55" s="62" t="s">
        <v>177</v>
      </c>
      <c r="D55" s="62"/>
      <c r="E55" s="110"/>
      <c r="F55" s="110"/>
      <c r="G55" s="62"/>
      <c r="H55" s="62"/>
      <c r="I55" s="62"/>
      <c r="J55" s="62"/>
      <c r="K55" s="62"/>
    </row>
    <row r="56" spans="2:18" ht="6" customHeight="1" x14ac:dyDescent="0.2">
      <c r="B56" s="62"/>
      <c r="C56" s="62"/>
      <c r="D56" s="62"/>
      <c r="E56" s="110"/>
      <c r="F56" s="110"/>
      <c r="G56" s="62"/>
      <c r="H56" s="62"/>
      <c r="I56" s="62"/>
      <c r="J56" s="62"/>
      <c r="K56" s="62"/>
    </row>
    <row r="57" spans="2:18" ht="18.649999999999999" customHeight="1" x14ac:dyDescent="0.2">
      <c r="B57" s="83"/>
      <c r="C57" s="83" t="s">
        <v>178</v>
      </c>
      <c r="D57" s="57"/>
      <c r="F57" s="83" t="s">
        <v>179</v>
      </c>
      <c r="G57" s="83"/>
      <c r="H57" s="83"/>
      <c r="I57" s="57"/>
      <c r="J57" s="57"/>
      <c r="K57" s="57"/>
    </row>
    <row r="58" spans="2:18" ht="16" customHeight="1" x14ac:dyDescent="0.35">
      <c r="B58" s="83"/>
      <c r="C58" s="111" t="s">
        <v>180</v>
      </c>
      <c r="D58" s="112"/>
      <c r="E58" s="112"/>
      <c r="F58" s="83"/>
      <c r="G58" s="83"/>
      <c r="H58" s="83"/>
      <c r="I58" s="57"/>
      <c r="J58" s="57"/>
      <c r="K58" s="57"/>
    </row>
    <row r="59" spans="2:18" ht="18.649999999999999" customHeight="1" x14ac:dyDescent="0.2">
      <c r="B59" s="65"/>
      <c r="C59" s="113" t="s">
        <v>181</v>
      </c>
      <c r="D59" s="113" t="s">
        <v>182</v>
      </c>
      <c r="E59" s="113" t="s">
        <v>183</v>
      </c>
      <c r="F59" s="113" t="s">
        <v>184</v>
      </c>
      <c r="G59" s="113" t="s">
        <v>185</v>
      </c>
      <c r="H59" s="55" t="s">
        <v>186</v>
      </c>
    </row>
    <row r="60" spans="2:18" ht="18.649999999999999" customHeight="1" x14ac:dyDescent="0.2">
      <c r="B60" s="65"/>
      <c r="C60" s="113" t="s">
        <v>183</v>
      </c>
      <c r="D60" s="113" t="s">
        <v>187</v>
      </c>
      <c r="E60" s="113" t="s">
        <v>185</v>
      </c>
      <c r="F60" s="113" t="s">
        <v>181</v>
      </c>
      <c r="G60" s="113" t="s">
        <v>182</v>
      </c>
      <c r="H60" s="55" t="s">
        <v>188</v>
      </c>
      <c r="N60" s="127"/>
      <c r="O60" s="127"/>
      <c r="P60" s="127"/>
      <c r="Q60" s="127"/>
      <c r="R60" s="127"/>
    </row>
    <row r="61" spans="2:18" ht="12" customHeight="1" x14ac:dyDescent="0.2">
      <c r="B61" s="65"/>
      <c r="C61" s="65"/>
      <c r="D61" s="83"/>
      <c r="E61" s="83"/>
      <c r="F61" s="83"/>
      <c r="G61" s="83"/>
      <c r="H61" s="83"/>
      <c r="I61" s="57"/>
      <c r="J61" s="57"/>
      <c r="K61" s="57"/>
      <c r="N61" s="127"/>
      <c r="O61" s="127"/>
      <c r="P61" s="127"/>
      <c r="Q61" s="127"/>
      <c r="R61" s="127"/>
    </row>
    <row r="62" spans="2:18" ht="18.649999999999999" customHeight="1" x14ac:dyDescent="0.2">
      <c r="B62" s="83"/>
      <c r="C62" s="83" t="s">
        <v>189</v>
      </c>
      <c r="D62" s="83"/>
      <c r="E62" s="83"/>
      <c r="F62" s="83"/>
      <c r="G62" s="83"/>
      <c r="H62" s="114"/>
      <c r="I62" s="57"/>
      <c r="J62" s="57"/>
      <c r="K62" s="57"/>
    </row>
    <row r="63" spans="2:18" ht="18.649999999999999" customHeight="1" x14ac:dyDescent="0.2">
      <c r="B63" s="83"/>
      <c r="C63" s="83" t="s">
        <v>190</v>
      </c>
      <c r="D63" s="83"/>
      <c r="E63" s="83"/>
      <c r="F63" s="83"/>
      <c r="G63" s="83"/>
      <c r="H63" s="86"/>
      <c r="I63" s="57"/>
      <c r="J63" s="57"/>
      <c r="K63" s="57"/>
    </row>
    <row r="64" spans="2:18" ht="4.5" customHeight="1" x14ac:dyDescent="0.2">
      <c r="B64" s="62"/>
      <c r="C64" s="62"/>
      <c r="D64" s="62"/>
      <c r="E64" s="62"/>
      <c r="F64" s="62"/>
      <c r="G64" s="62"/>
      <c r="H64" s="62"/>
      <c r="I64" s="62"/>
      <c r="J64" s="62"/>
      <c r="K64" s="62"/>
    </row>
    <row r="65" spans="2:11" ht="18.649999999999999" customHeight="1" x14ac:dyDescent="0.2">
      <c r="B65" s="85" t="s">
        <v>191</v>
      </c>
      <c r="C65" s="65" t="s">
        <v>192</v>
      </c>
      <c r="D65" s="83"/>
      <c r="E65" s="83"/>
      <c r="F65" s="83"/>
      <c r="G65" s="83"/>
      <c r="H65" s="83"/>
      <c r="I65" s="83"/>
      <c r="J65" s="57"/>
      <c r="K65" s="57"/>
    </row>
    <row r="66" spans="2:11" ht="18.649999999999999" customHeight="1" x14ac:dyDescent="0.2">
      <c r="B66" s="128" t="s">
        <v>193</v>
      </c>
      <c r="C66" s="83" t="s">
        <v>194</v>
      </c>
      <c r="D66" s="65"/>
      <c r="E66" s="65"/>
      <c r="F66" s="65"/>
      <c r="G66" s="65"/>
      <c r="H66" s="65"/>
      <c r="I66" s="65"/>
      <c r="J66" s="57"/>
      <c r="K66" s="57"/>
    </row>
    <row r="67" spans="2:11" ht="18.649999999999999" customHeight="1" x14ac:dyDescent="0.2">
      <c r="B67" s="128"/>
      <c r="C67" s="83" t="s">
        <v>195</v>
      </c>
      <c r="D67" s="65"/>
      <c r="E67" s="65"/>
      <c r="F67" s="65"/>
      <c r="G67" s="65"/>
      <c r="H67" s="65"/>
      <c r="I67" s="65"/>
      <c r="J67" s="57"/>
      <c r="K67" s="57"/>
    </row>
    <row r="68" spans="2:11" ht="18.649999999999999" customHeight="1" x14ac:dyDescent="0.2">
      <c r="B68" s="128" t="s">
        <v>196</v>
      </c>
      <c r="C68" s="83" t="s">
        <v>197</v>
      </c>
      <c r="D68" s="65"/>
      <c r="E68" s="65"/>
      <c r="F68" s="65"/>
      <c r="G68" s="65"/>
      <c r="H68" s="65"/>
      <c r="I68" s="65"/>
      <c r="J68" s="57"/>
      <c r="K68" s="57"/>
    </row>
    <row r="69" spans="2:11" ht="18.649999999999999" customHeight="1" x14ac:dyDescent="0.2">
      <c r="B69" s="128"/>
      <c r="C69" s="83" t="s">
        <v>198</v>
      </c>
      <c r="D69" s="65"/>
      <c r="E69" s="65"/>
      <c r="F69" s="65"/>
      <c r="G69" s="65"/>
      <c r="H69" s="65"/>
      <c r="I69" s="65"/>
      <c r="J69" s="57"/>
      <c r="K69" s="57"/>
    </row>
    <row r="70" spans="2:11" ht="18.649999999999999" customHeight="1" x14ac:dyDescent="0.2">
      <c r="B70" s="129" t="s">
        <v>199</v>
      </c>
      <c r="C70" s="65" t="s">
        <v>200</v>
      </c>
      <c r="D70" s="65"/>
      <c r="E70" s="65"/>
      <c r="F70" s="65"/>
      <c r="G70" s="65"/>
      <c r="H70" s="65"/>
      <c r="I70" s="65"/>
      <c r="J70" s="57"/>
      <c r="K70" s="57"/>
    </row>
    <row r="71" spans="2:11" ht="18.649999999999999" customHeight="1" x14ac:dyDescent="0.2">
      <c r="B71" s="128" t="s">
        <v>201</v>
      </c>
      <c r="C71" s="65" t="s">
        <v>202</v>
      </c>
      <c r="D71" s="65"/>
      <c r="E71" s="65"/>
      <c r="F71" s="65"/>
      <c r="G71" s="65"/>
      <c r="H71" s="65"/>
      <c r="I71" s="65"/>
      <c r="J71" s="57"/>
      <c r="K71" s="57"/>
    </row>
    <row r="72" spans="2:11" ht="18.649999999999999" customHeight="1" x14ac:dyDescent="0.2">
      <c r="B72" s="128" t="s">
        <v>203</v>
      </c>
      <c r="C72" s="130" t="s">
        <v>204</v>
      </c>
      <c r="D72" s="130"/>
      <c r="E72" s="130"/>
      <c r="F72" s="130"/>
      <c r="G72" s="83"/>
      <c r="H72" s="83"/>
      <c r="I72" s="86"/>
      <c r="J72" s="57"/>
      <c r="K72" s="57"/>
    </row>
    <row r="73" spans="2:11" ht="18.649999999999999" customHeight="1" x14ac:dyDescent="0.2">
      <c r="B73" s="128"/>
      <c r="C73" s="130" t="s">
        <v>205</v>
      </c>
      <c r="D73" s="130"/>
      <c r="E73" s="130"/>
      <c r="F73" s="130"/>
      <c r="G73" s="83"/>
      <c r="H73" s="83"/>
      <c r="I73" s="86"/>
      <c r="J73" s="57"/>
      <c r="K73" s="57"/>
    </row>
    <row r="74" spans="2:11" ht="18.649999999999999" customHeight="1" x14ac:dyDescent="0.2">
      <c r="B74" s="128"/>
      <c r="C74" s="130" t="s">
        <v>206</v>
      </c>
      <c r="D74" s="130"/>
      <c r="E74" s="130"/>
      <c r="F74" s="130" t="s">
        <v>207</v>
      </c>
      <c r="G74" s="83"/>
      <c r="H74" s="83"/>
      <c r="I74" s="86"/>
      <c r="J74" s="57"/>
      <c r="K74" s="57"/>
    </row>
    <row r="75" spans="2:11" ht="18.649999999999999" customHeight="1" x14ac:dyDescent="0.2">
      <c r="B75" s="128"/>
      <c r="C75" s="130" t="s">
        <v>208</v>
      </c>
      <c r="D75" s="130"/>
      <c r="E75" s="130"/>
      <c r="F75" s="130" t="s">
        <v>207</v>
      </c>
      <c r="G75" s="83"/>
      <c r="H75" s="83"/>
      <c r="I75" s="86"/>
      <c r="J75" s="57"/>
      <c r="K75" s="57"/>
    </row>
    <row r="76" spans="2:11" ht="18.649999999999999" customHeight="1" x14ac:dyDescent="0.2">
      <c r="B76" s="128"/>
      <c r="C76" s="131" t="s">
        <v>209</v>
      </c>
      <c r="D76" s="130"/>
      <c r="E76" s="130"/>
      <c r="F76" s="130"/>
      <c r="G76" s="83"/>
      <c r="H76" s="83"/>
      <c r="I76" s="86"/>
      <c r="J76" s="57"/>
      <c r="K76" s="57"/>
    </row>
    <row r="77" spans="2:11" ht="18.649999999999999" customHeight="1" x14ac:dyDescent="0.2">
      <c r="B77" s="128"/>
      <c r="C77" s="130" t="s">
        <v>210</v>
      </c>
      <c r="D77" s="130"/>
      <c r="E77" s="130" t="s">
        <v>211</v>
      </c>
      <c r="F77" s="130"/>
      <c r="G77" s="83"/>
      <c r="H77" s="83"/>
      <c r="I77" s="86"/>
      <c r="J77" s="57"/>
      <c r="K77" s="57"/>
    </row>
    <row r="78" spans="2:11" ht="18.649999999999999" customHeight="1" x14ac:dyDescent="0.2">
      <c r="B78" s="128"/>
      <c r="C78" s="83" t="s">
        <v>212</v>
      </c>
      <c r="D78" s="130"/>
      <c r="E78" s="130" t="s">
        <v>211</v>
      </c>
      <c r="F78" s="130"/>
      <c r="G78" s="130"/>
      <c r="H78" s="86"/>
      <c r="I78" s="57"/>
      <c r="J78" s="57"/>
    </row>
    <row r="79" spans="2:11" ht="18.649999999999999" customHeight="1" x14ac:dyDescent="0.2">
      <c r="B79" s="128"/>
      <c r="C79" s="130" t="s">
        <v>213</v>
      </c>
      <c r="D79" s="130"/>
      <c r="E79" s="130" t="s">
        <v>211</v>
      </c>
      <c r="F79" s="130"/>
      <c r="G79" s="130"/>
      <c r="H79" s="86"/>
      <c r="I79" s="57"/>
      <c r="J79" s="57"/>
    </row>
    <row r="80" spans="2:11" ht="18.649999999999999" customHeight="1" x14ac:dyDescent="0.2">
      <c r="B80" s="72" t="s">
        <v>214</v>
      </c>
      <c r="C80" s="132" t="s">
        <v>215</v>
      </c>
      <c r="D80" s="65"/>
      <c r="E80" s="65"/>
      <c r="F80" s="65"/>
      <c r="G80" s="65"/>
      <c r="H80" s="65"/>
      <c r="I80" s="86"/>
      <c r="J80" s="57"/>
      <c r="K80" s="57"/>
    </row>
    <row r="81" spans="2:11" ht="18.649999999999999" customHeight="1" x14ac:dyDescent="0.2">
      <c r="B81" s="85" t="s">
        <v>216</v>
      </c>
      <c r="C81" s="65" t="s">
        <v>217</v>
      </c>
      <c r="D81" s="65"/>
      <c r="E81" s="65"/>
      <c r="F81" s="65"/>
      <c r="G81" s="65"/>
      <c r="H81" s="65"/>
      <c r="I81" s="86"/>
      <c r="J81" s="57"/>
      <c r="K81" s="57"/>
    </row>
    <row r="82" spans="2:11" ht="18.649999999999999" customHeight="1" x14ac:dyDescent="0.2">
      <c r="B82" s="85" t="s">
        <v>218</v>
      </c>
      <c r="C82" s="65" t="s">
        <v>219</v>
      </c>
      <c r="D82" s="65"/>
      <c r="E82" s="65"/>
      <c r="F82" s="65"/>
      <c r="G82" s="65"/>
      <c r="H82" s="65"/>
      <c r="I82" s="86"/>
      <c r="J82" s="57"/>
      <c r="K82" s="57"/>
    </row>
    <row r="83" spans="2:11" ht="18.649999999999999" customHeight="1" x14ac:dyDescent="0.2">
      <c r="B83" s="85" t="s">
        <v>193</v>
      </c>
      <c r="C83" s="65" t="s">
        <v>220</v>
      </c>
      <c r="D83" s="65"/>
      <c r="E83" s="65"/>
      <c r="F83" s="65"/>
      <c r="G83" s="65"/>
      <c r="H83" s="65"/>
      <c r="I83" s="86"/>
      <c r="J83" s="57"/>
      <c r="K83" s="57"/>
    </row>
    <row r="84" spans="2:11" ht="18.649999999999999" customHeight="1" x14ac:dyDescent="0.2">
      <c r="B84" s="85" t="s">
        <v>196</v>
      </c>
      <c r="C84" s="65" t="s">
        <v>221</v>
      </c>
      <c r="D84" s="65"/>
      <c r="E84" s="65"/>
      <c r="F84" s="65"/>
      <c r="G84" s="65"/>
      <c r="H84" s="65"/>
      <c r="I84" s="86"/>
      <c r="J84" s="57"/>
      <c r="K84" s="57"/>
    </row>
    <row r="85" spans="2:11" ht="18.649999999999999" customHeight="1" x14ac:dyDescent="0.2">
      <c r="B85" s="85" t="s">
        <v>222</v>
      </c>
      <c r="C85" s="65" t="s">
        <v>223</v>
      </c>
      <c r="D85" s="65"/>
      <c r="E85" s="65"/>
      <c r="F85" s="65"/>
      <c r="G85" s="65"/>
      <c r="H85" s="65"/>
      <c r="I85" s="86"/>
      <c r="J85" s="57"/>
      <c r="K85" s="57"/>
    </row>
    <row r="86" spans="2:11" ht="18.649999999999999" customHeight="1" x14ac:dyDescent="0.2">
      <c r="B86" s="85" t="s">
        <v>224</v>
      </c>
      <c r="C86" s="65" t="s">
        <v>225</v>
      </c>
      <c r="D86" s="65"/>
      <c r="E86" s="65"/>
      <c r="F86" s="65"/>
      <c r="G86" s="65"/>
      <c r="H86" s="65"/>
      <c r="I86" s="86"/>
      <c r="J86" s="57"/>
      <c r="K86" s="57"/>
    </row>
    <row r="87" spans="2:11" ht="18.649999999999999" customHeight="1" x14ac:dyDescent="0.2">
      <c r="B87" s="85" t="s">
        <v>226</v>
      </c>
      <c r="C87" s="65" t="s">
        <v>227</v>
      </c>
      <c r="D87" s="65"/>
      <c r="E87" s="65"/>
      <c r="F87" s="65"/>
      <c r="G87" s="65"/>
      <c r="H87" s="65"/>
      <c r="I87" s="86"/>
      <c r="J87" s="57"/>
      <c r="K87" s="57"/>
    </row>
    <row r="88" spans="2:11" ht="18.649999999999999" customHeight="1" x14ac:dyDescent="0.2">
      <c r="B88" s="85" t="s">
        <v>222</v>
      </c>
      <c r="C88" s="65" t="s">
        <v>228</v>
      </c>
      <c r="D88" s="65"/>
      <c r="E88" s="65"/>
      <c r="F88" s="65"/>
      <c r="G88" s="65"/>
      <c r="H88" s="65"/>
      <c r="I88" s="86"/>
      <c r="J88" s="57"/>
      <c r="K88" s="57"/>
    </row>
    <row r="89" spans="2:11" ht="18.649999999999999" customHeight="1" x14ac:dyDescent="0.2">
      <c r="B89" s="85" t="s">
        <v>222</v>
      </c>
      <c r="C89" s="65" t="s">
        <v>229</v>
      </c>
      <c r="D89" s="65"/>
      <c r="E89" s="65"/>
      <c r="F89" s="65"/>
      <c r="G89" s="65"/>
      <c r="H89" s="65"/>
      <c r="I89" s="86"/>
      <c r="J89" s="57"/>
      <c r="K89" s="57"/>
    </row>
    <row r="90" spans="2:11" ht="18.649999999999999" customHeight="1" x14ac:dyDescent="0.2">
      <c r="B90" s="85" t="s">
        <v>230</v>
      </c>
      <c r="C90" s="65" t="s">
        <v>231</v>
      </c>
      <c r="D90" s="65"/>
      <c r="E90" s="65"/>
      <c r="F90" s="65"/>
      <c r="G90" s="65"/>
      <c r="H90" s="65"/>
      <c r="I90" s="86"/>
      <c r="J90" s="57"/>
      <c r="K90" s="57"/>
    </row>
    <row r="91" spans="2:11" ht="18.649999999999999" customHeight="1" x14ac:dyDescent="0.2">
      <c r="B91" s="133" t="s">
        <v>232</v>
      </c>
      <c r="C91" s="65" t="s">
        <v>233</v>
      </c>
      <c r="D91" s="65"/>
      <c r="E91" s="65"/>
      <c r="F91" s="65"/>
      <c r="G91" s="65"/>
      <c r="H91" s="65"/>
      <c r="I91" s="86"/>
      <c r="J91" s="57"/>
      <c r="K91" s="57"/>
    </row>
    <row r="92" spans="2:11" ht="18.649999999999999" customHeight="1" x14ac:dyDescent="0.2">
      <c r="B92" s="85"/>
      <c r="C92" s="65"/>
      <c r="D92" s="64" t="s">
        <v>234</v>
      </c>
      <c r="E92" s="65"/>
      <c r="F92" s="65"/>
      <c r="G92" s="65"/>
      <c r="H92" s="65"/>
      <c r="I92" s="86"/>
      <c r="J92" s="57"/>
      <c r="K92" s="57"/>
    </row>
    <row r="93" spans="2:11" ht="4.5" customHeight="1" x14ac:dyDescent="0.2">
      <c r="B93" s="85"/>
      <c r="C93" s="65"/>
      <c r="D93" s="64"/>
      <c r="E93" s="65"/>
      <c r="F93" s="65"/>
      <c r="G93" s="65"/>
      <c r="H93" s="65"/>
      <c r="I93" s="86"/>
      <c r="J93" s="57"/>
      <c r="K93" s="57"/>
    </row>
    <row r="94" spans="2:11" ht="18.649999999999999" customHeight="1" x14ac:dyDescent="0.2">
      <c r="B94" s="65" t="s">
        <v>224</v>
      </c>
      <c r="C94" s="65" t="s">
        <v>235</v>
      </c>
      <c r="D94" s="65"/>
      <c r="E94" s="65"/>
      <c r="F94" s="65"/>
      <c r="G94" s="65"/>
      <c r="H94" s="65"/>
      <c r="I94" s="86"/>
      <c r="J94" s="57"/>
      <c r="K94" s="57"/>
    </row>
    <row r="95" spans="2:11" ht="18.649999999999999" customHeight="1" x14ac:dyDescent="0.2">
      <c r="B95" s="65" t="s">
        <v>236</v>
      </c>
      <c r="C95" s="65" t="s">
        <v>237</v>
      </c>
      <c r="D95" s="65"/>
      <c r="E95" s="65"/>
      <c r="F95" s="65"/>
      <c r="G95" s="65"/>
      <c r="H95" s="65"/>
      <c r="I95" s="65"/>
      <c r="J95" s="65"/>
      <c r="K95" s="65"/>
    </row>
  </sheetData>
  <mergeCells count="1">
    <mergeCell ref="B1:J1"/>
  </mergeCells>
  <phoneticPr fontId="70"/>
  <hyperlinks>
    <hyperlink ref="I7" r:id="rId1" xr:uid="{00000000-0004-0000-0100-000000000000}"/>
  </hyperlinks>
  <printOptions horizontalCentered="1"/>
  <pageMargins left="0.51180555555555596" right="0.51180555555555596" top="0.70763888888888904" bottom="0.47152777777777799" header="0.31388888888888899" footer="0.196527777777778"/>
  <pageSetup paperSize="9" scale="93" fitToHeight="0" orientation="portrait"/>
  <headerFooter>
    <oddFooter>&amp;R&amp;9P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89"/>
  <sheetViews>
    <sheetView workbookViewId="0">
      <selection activeCell="C62" sqref="C62"/>
    </sheetView>
  </sheetViews>
  <sheetFormatPr defaultColWidth="9" defaultRowHeight="13" x14ac:dyDescent="0.2"/>
  <sheetData>
    <row r="3" spans="1:3" x14ac:dyDescent="0.2">
      <c r="A3" s="54">
        <v>45368</v>
      </c>
      <c r="B3" t="s">
        <v>238</v>
      </c>
      <c r="C3" t="s">
        <v>239</v>
      </c>
    </row>
    <row r="4" spans="1:3" x14ac:dyDescent="0.2">
      <c r="A4" s="54">
        <v>45369</v>
      </c>
      <c r="B4" t="s">
        <v>240</v>
      </c>
      <c r="C4" t="s">
        <v>241</v>
      </c>
    </row>
    <row r="5" spans="1:3" x14ac:dyDescent="0.2">
      <c r="A5" s="54">
        <v>45370</v>
      </c>
      <c r="B5" t="s">
        <v>242</v>
      </c>
      <c r="C5" t="s">
        <v>243</v>
      </c>
    </row>
    <row r="6" spans="1:3" x14ac:dyDescent="0.2">
      <c r="A6" s="54">
        <v>45371</v>
      </c>
      <c r="B6" t="s">
        <v>244</v>
      </c>
      <c r="C6" t="s">
        <v>245</v>
      </c>
    </row>
    <row r="7" spans="1:3" x14ac:dyDescent="0.2">
      <c r="A7" s="54">
        <v>45372</v>
      </c>
      <c r="B7" t="s">
        <v>246</v>
      </c>
      <c r="C7" t="s">
        <v>247</v>
      </c>
    </row>
    <row r="8" spans="1:3" x14ac:dyDescent="0.2">
      <c r="A8" s="54">
        <v>45373</v>
      </c>
      <c r="B8" t="s">
        <v>248</v>
      </c>
      <c r="C8" t="s">
        <v>249</v>
      </c>
    </row>
    <row r="9" spans="1:3" x14ac:dyDescent="0.2">
      <c r="A9" s="54">
        <v>45374</v>
      </c>
      <c r="B9" t="s">
        <v>250</v>
      </c>
      <c r="C9" t="s">
        <v>251</v>
      </c>
    </row>
    <row r="10" spans="1:3" x14ac:dyDescent="0.2">
      <c r="A10" s="54">
        <v>45375</v>
      </c>
      <c r="B10" t="s">
        <v>238</v>
      </c>
      <c r="C10" t="s">
        <v>252</v>
      </c>
    </row>
    <row r="11" spans="1:3" x14ac:dyDescent="0.2">
      <c r="A11" s="54">
        <v>45376</v>
      </c>
      <c r="B11" t="s">
        <v>240</v>
      </c>
      <c r="C11" t="s">
        <v>253</v>
      </c>
    </row>
    <row r="12" spans="1:3" x14ac:dyDescent="0.2">
      <c r="A12" s="54">
        <v>45377</v>
      </c>
      <c r="B12" t="s">
        <v>242</v>
      </c>
      <c r="C12" t="s">
        <v>254</v>
      </c>
    </row>
    <row r="13" spans="1:3" x14ac:dyDescent="0.2">
      <c r="A13" s="54">
        <v>45378</v>
      </c>
      <c r="B13" t="s">
        <v>244</v>
      </c>
      <c r="C13" t="s">
        <v>255</v>
      </c>
    </row>
    <row r="14" spans="1:3" x14ac:dyDescent="0.2">
      <c r="A14" s="54">
        <v>45379</v>
      </c>
      <c r="B14" t="s">
        <v>246</v>
      </c>
      <c r="C14" t="s">
        <v>256</v>
      </c>
    </row>
    <row r="15" spans="1:3" x14ac:dyDescent="0.2">
      <c r="A15" s="54">
        <v>45380</v>
      </c>
      <c r="B15" t="s">
        <v>248</v>
      </c>
      <c r="C15" t="s">
        <v>257</v>
      </c>
    </row>
    <row r="16" spans="1:3" x14ac:dyDescent="0.2">
      <c r="A16" s="54">
        <v>45381</v>
      </c>
      <c r="B16" t="s">
        <v>250</v>
      </c>
      <c r="C16" t="s">
        <v>258</v>
      </c>
    </row>
    <row r="17" spans="1:3" x14ac:dyDescent="0.2">
      <c r="A17" s="54">
        <v>45382</v>
      </c>
      <c r="B17" t="s">
        <v>238</v>
      </c>
      <c r="C17" t="s">
        <v>259</v>
      </c>
    </row>
    <row r="18" spans="1:3" x14ac:dyDescent="0.2">
      <c r="A18" s="54">
        <v>45383</v>
      </c>
      <c r="B18" t="s">
        <v>240</v>
      </c>
      <c r="C18" t="s">
        <v>260</v>
      </c>
    </row>
    <row r="19" spans="1:3" x14ac:dyDescent="0.2">
      <c r="A19" s="54">
        <v>45384</v>
      </c>
      <c r="B19" t="s">
        <v>242</v>
      </c>
      <c r="C19" t="s">
        <v>261</v>
      </c>
    </row>
    <row r="20" spans="1:3" x14ac:dyDescent="0.2">
      <c r="A20" s="54">
        <v>45385</v>
      </c>
      <c r="B20" t="s">
        <v>244</v>
      </c>
      <c r="C20" t="s">
        <v>262</v>
      </c>
    </row>
    <row r="21" spans="1:3" x14ac:dyDescent="0.2">
      <c r="A21" s="54">
        <v>45386</v>
      </c>
      <c r="B21" t="s">
        <v>246</v>
      </c>
      <c r="C21" t="s">
        <v>263</v>
      </c>
    </row>
    <row r="22" spans="1:3" x14ac:dyDescent="0.2">
      <c r="A22" s="54">
        <v>45387</v>
      </c>
      <c r="B22" t="s">
        <v>248</v>
      </c>
      <c r="C22" t="s">
        <v>264</v>
      </c>
    </row>
    <row r="23" spans="1:3" x14ac:dyDescent="0.2">
      <c r="A23" s="54">
        <v>45388</v>
      </c>
      <c r="B23" t="s">
        <v>250</v>
      </c>
      <c r="C23" t="s">
        <v>265</v>
      </c>
    </row>
    <row r="24" spans="1:3" x14ac:dyDescent="0.2">
      <c r="A24" s="54">
        <v>45389</v>
      </c>
      <c r="B24" t="s">
        <v>238</v>
      </c>
      <c r="C24" t="s">
        <v>266</v>
      </c>
    </row>
    <row r="25" spans="1:3" x14ac:dyDescent="0.2">
      <c r="A25" s="54">
        <v>45390</v>
      </c>
      <c r="B25" t="s">
        <v>240</v>
      </c>
      <c r="C25" t="s">
        <v>267</v>
      </c>
    </row>
    <row r="26" spans="1:3" x14ac:dyDescent="0.2">
      <c r="A26" s="54">
        <v>45391</v>
      </c>
      <c r="B26" t="s">
        <v>242</v>
      </c>
      <c r="C26" t="s">
        <v>268</v>
      </c>
    </row>
    <row r="27" spans="1:3" x14ac:dyDescent="0.2">
      <c r="A27" s="54">
        <v>45392</v>
      </c>
      <c r="B27" t="s">
        <v>244</v>
      </c>
      <c r="C27" t="s">
        <v>269</v>
      </c>
    </row>
    <row r="28" spans="1:3" x14ac:dyDescent="0.2">
      <c r="A28" s="54">
        <v>45393</v>
      </c>
      <c r="B28" t="s">
        <v>246</v>
      </c>
      <c r="C28" t="s">
        <v>270</v>
      </c>
    </row>
    <row r="29" spans="1:3" x14ac:dyDescent="0.2">
      <c r="A29" s="54">
        <v>45394</v>
      </c>
      <c r="B29" t="s">
        <v>248</v>
      </c>
      <c r="C29" t="s">
        <v>271</v>
      </c>
    </row>
    <row r="30" spans="1:3" x14ac:dyDescent="0.2">
      <c r="A30" s="54">
        <v>45395</v>
      </c>
      <c r="B30" t="s">
        <v>250</v>
      </c>
      <c r="C30" t="s">
        <v>272</v>
      </c>
    </row>
    <row r="31" spans="1:3" x14ac:dyDescent="0.2">
      <c r="A31" s="54">
        <v>45396</v>
      </c>
      <c r="B31" t="s">
        <v>238</v>
      </c>
      <c r="C31" t="s">
        <v>273</v>
      </c>
    </row>
    <row r="32" spans="1:3" x14ac:dyDescent="0.2">
      <c r="A32" s="54">
        <v>45397</v>
      </c>
      <c r="B32" t="s">
        <v>240</v>
      </c>
      <c r="C32" t="s">
        <v>274</v>
      </c>
    </row>
    <row r="33" spans="1:3" x14ac:dyDescent="0.2">
      <c r="A33" s="54">
        <v>45398</v>
      </c>
      <c r="B33" t="s">
        <v>242</v>
      </c>
      <c r="C33" t="s">
        <v>275</v>
      </c>
    </row>
    <row r="34" spans="1:3" x14ac:dyDescent="0.2">
      <c r="A34" s="54">
        <v>45399</v>
      </c>
      <c r="B34" t="s">
        <v>244</v>
      </c>
      <c r="C34" t="s">
        <v>276</v>
      </c>
    </row>
    <row r="35" spans="1:3" x14ac:dyDescent="0.2">
      <c r="A35" s="54">
        <v>45400</v>
      </c>
      <c r="B35" t="s">
        <v>246</v>
      </c>
      <c r="C35" t="s">
        <v>277</v>
      </c>
    </row>
    <row r="36" spans="1:3" x14ac:dyDescent="0.2">
      <c r="A36" s="54">
        <v>45401</v>
      </c>
      <c r="B36" t="s">
        <v>248</v>
      </c>
      <c r="C36" t="s">
        <v>278</v>
      </c>
    </row>
    <row r="37" spans="1:3" x14ac:dyDescent="0.2">
      <c r="A37" s="54">
        <v>45402</v>
      </c>
      <c r="B37" t="s">
        <v>250</v>
      </c>
      <c r="C37" t="s">
        <v>279</v>
      </c>
    </row>
    <row r="38" spans="1:3" x14ac:dyDescent="0.2">
      <c r="A38" s="54">
        <v>45403</v>
      </c>
      <c r="B38" t="s">
        <v>238</v>
      </c>
      <c r="C38" t="s">
        <v>280</v>
      </c>
    </row>
    <row r="39" spans="1:3" x14ac:dyDescent="0.2">
      <c r="A39" s="54">
        <v>45404</v>
      </c>
      <c r="B39" t="s">
        <v>240</v>
      </c>
      <c r="C39" t="s">
        <v>281</v>
      </c>
    </row>
    <row r="40" spans="1:3" x14ac:dyDescent="0.2">
      <c r="A40" s="54">
        <v>45405</v>
      </c>
      <c r="B40" t="s">
        <v>242</v>
      </c>
      <c r="C40" t="s">
        <v>282</v>
      </c>
    </row>
    <row r="41" spans="1:3" x14ac:dyDescent="0.2">
      <c r="A41" s="54">
        <v>45406</v>
      </c>
      <c r="B41" t="s">
        <v>244</v>
      </c>
      <c r="C41" t="s">
        <v>283</v>
      </c>
    </row>
    <row r="42" spans="1:3" x14ac:dyDescent="0.2">
      <c r="A42" s="54">
        <v>45407</v>
      </c>
      <c r="B42" t="s">
        <v>246</v>
      </c>
      <c r="C42" t="s">
        <v>284</v>
      </c>
    </row>
    <row r="43" spans="1:3" x14ac:dyDescent="0.2">
      <c r="A43" s="54">
        <v>45408</v>
      </c>
      <c r="B43" t="s">
        <v>248</v>
      </c>
      <c r="C43" t="s">
        <v>285</v>
      </c>
    </row>
    <row r="44" spans="1:3" x14ac:dyDescent="0.2">
      <c r="A44" s="54">
        <v>45409</v>
      </c>
      <c r="B44" t="s">
        <v>250</v>
      </c>
      <c r="C44" t="s">
        <v>286</v>
      </c>
    </row>
    <row r="45" spans="1:3" x14ac:dyDescent="0.2">
      <c r="A45" s="54">
        <v>45410</v>
      </c>
      <c r="B45" t="s">
        <v>238</v>
      </c>
      <c r="C45" t="s">
        <v>287</v>
      </c>
    </row>
    <row r="46" spans="1:3" x14ac:dyDescent="0.2">
      <c r="A46" s="54">
        <v>45411</v>
      </c>
      <c r="B46" t="s">
        <v>240</v>
      </c>
      <c r="C46" t="s">
        <v>288</v>
      </c>
    </row>
    <row r="47" spans="1:3" x14ac:dyDescent="0.2">
      <c r="A47" s="54">
        <v>45412</v>
      </c>
      <c r="B47" t="s">
        <v>242</v>
      </c>
      <c r="C47" t="s">
        <v>289</v>
      </c>
    </row>
    <row r="48" spans="1:3" x14ac:dyDescent="0.2">
      <c r="A48" s="54">
        <v>45413</v>
      </c>
      <c r="B48" t="s">
        <v>244</v>
      </c>
      <c r="C48" t="s">
        <v>290</v>
      </c>
    </row>
    <row r="49" spans="1:3" x14ac:dyDescent="0.2">
      <c r="A49" s="54">
        <v>45414</v>
      </c>
      <c r="B49" t="s">
        <v>246</v>
      </c>
      <c r="C49" t="s">
        <v>291</v>
      </c>
    </row>
    <row r="50" spans="1:3" x14ac:dyDescent="0.2">
      <c r="A50" s="54">
        <v>45415</v>
      </c>
      <c r="B50" t="s">
        <v>248</v>
      </c>
      <c r="C50" t="s">
        <v>292</v>
      </c>
    </row>
    <row r="51" spans="1:3" x14ac:dyDescent="0.2">
      <c r="A51" s="54">
        <v>45416</v>
      </c>
      <c r="B51" t="s">
        <v>250</v>
      </c>
      <c r="C51" t="s">
        <v>293</v>
      </c>
    </row>
    <row r="52" spans="1:3" x14ac:dyDescent="0.2">
      <c r="A52" s="54">
        <v>45417</v>
      </c>
      <c r="B52" t="s">
        <v>238</v>
      </c>
      <c r="C52" t="s">
        <v>294</v>
      </c>
    </row>
    <row r="53" spans="1:3" x14ac:dyDescent="0.2">
      <c r="A53" s="54">
        <v>45418</v>
      </c>
      <c r="B53" t="s">
        <v>240</v>
      </c>
      <c r="C53" t="s">
        <v>295</v>
      </c>
    </row>
    <row r="54" spans="1:3" x14ac:dyDescent="0.2">
      <c r="A54" s="54">
        <v>45419</v>
      </c>
      <c r="B54" t="s">
        <v>242</v>
      </c>
      <c r="C54" t="s">
        <v>296</v>
      </c>
    </row>
    <row r="55" spans="1:3" x14ac:dyDescent="0.2">
      <c r="A55" s="54">
        <v>45420</v>
      </c>
      <c r="B55" t="s">
        <v>244</v>
      </c>
      <c r="C55" t="s">
        <v>297</v>
      </c>
    </row>
    <row r="56" spans="1:3" x14ac:dyDescent="0.2">
      <c r="A56" s="54">
        <v>45421</v>
      </c>
      <c r="B56" t="s">
        <v>246</v>
      </c>
      <c r="C56" t="s">
        <v>298</v>
      </c>
    </row>
    <row r="57" spans="1:3" x14ac:dyDescent="0.2">
      <c r="A57" s="54">
        <v>45422</v>
      </c>
      <c r="B57" t="s">
        <v>248</v>
      </c>
      <c r="C57" t="s">
        <v>299</v>
      </c>
    </row>
    <row r="58" spans="1:3" x14ac:dyDescent="0.2">
      <c r="A58" s="54">
        <v>45423</v>
      </c>
      <c r="B58" t="s">
        <v>250</v>
      </c>
      <c r="C58" t="s">
        <v>300</v>
      </c>
    </row>
    <row r="59" spans="1:3" x14ac:dyDescent="0.2">
      <c r="A59" s="54">
        <v>45424</v>
      </c>
      <c r="B59" t="s">
        <v>238</v>
      </c>
      <c r="C59" t="s">
        <v>301</v>
      </c>
    </row>
    <row r="60" spans="1:3" x14ac:dyDescent="0.2">
      <c r="A60" s="54">
        <v>45425</v>
      </c>
      <c r="B60" t="s">
        <v>240</v>
      </c>
      <c r="C60" t="s">
        <v>302</v>
      </c>
    </row>
    <row r="61" spans="1:3" x14ac:dyDescent="0.2">
      <c r="A61" s="54">
        <v>45426</v>
      </c>
      <c r="B61" t="s">
        <v>242</v>
      </c>
      <c r="C61" t="s">
        <v>303</v>
      </c>
    </row>
    <row r="62" spans="1:3" x14ac:dyDescent="0.2">
      <c r="A62" s="54">
        <v>45427</v>
      </c>
      <c r="B62" t="s">
        <v>244</v>
      </c>
      <c r="C62" t="s">
        <v>304</v>
      </c>
    </row>
    <row r="63" spans="1:3" x14ac:dyDescent="0.2">
      <c r="A63" s="54">
        <v>45428</v>
      </c>
      <c r="B63" t="s">
        <v>246</v>
      </c>
      <c r="C63" t="s">
        <v>305</v>
      </c>
    </row>
    <row r="64" spans="1:3" x14ac:dyDescent="0.2">
      <c r="A64" s="54">
        <v>45429</v>
      </c>
      <c r="B64" t="s">
        <v>248</v>
      </c>
      <c r="C64" t="s">
        <v>306</v>
      </c>
    </row>
    <row r="65" spans="1:3" x14ac:dyDescent="0.2">
      <c r="A65" s="54">
        <v>45430</v>
      </c>
      <c r="B65" t="s">
        <v>250</v>
      </c>
      <c r="C65" t="s">
        <v>307</v>
      </c>
    </row>
    <row r="66" spans="1:3" x14ac:dyDescent="0.2">
      <c r="A66" s="54">
        <v>45431</v>
      </c>
      <c r="B66" t="s">
        <v>238</v>
      </c>
      <c r="C66" t="s">
        <v>308</v>
      </c>
    </row>
    <row r="67" spans="1:3" x14ac:dyDescent="0.2">
      <c r="A67" s="54">
        <v>45432</v>
      </c>
      <c r="B67" t="s">
        <v>240</v>
      </c>
      <c r="C67" t="s">
        <v>309</v>
      </c>
    </row>
    <row r="68" spans="1:3" x14ac:dyDescent="0.2">
      <c r="A68" s="54">
        <v>45433</v>
      </c>
      <c r="B68" t="s">
        <v>242</v>
      </c>
      <c r="C68" t="s">
        <v>310</v>
      </c>
    </row>
    <row r="69" spans="1:3" x14ac:dyDescent="0.2">
      <c r="A69" s="54">
        <v>45434</v>
      </c>
      <c r="B69" t="s">
        <v>244</v>
      </c>
      <c r="C69" t="s">
        <v>311</v>
      </c>
    </row>
    <row r="70" spans="1:3" x14ac:dyDescent="0.2">
      <c r="A70" s="54">
        <v>45435</v>
      </c>
      <c r="B70" t="s">
        <v>246</v>
      </c>
      <c r="C70" t="s">
        <v>312</v>
      </c>
    </row>
    <row r="71" spans="1:3" x14ac:dyDescent="0.2">
      <c r="A71" s="54">
        <v>45436</v>
      </c>
      <c r="B71" t="s">
        <v>248</v>
      </c>
      <c r="C71" t="s">
        <v>313</v>
      </c>
    </row>
    <row r="72" spans="1:3" x14ac:dyDescent="0.2">
      <c r="A72" s="54">
        <v>45437</v>
      </c>
      <c r="B72" t="s">
        <v>250</v>
      </c>
      <c r="C72" t="s">
        <v>314</v>
      </c>
    </row>
    <row r="73" spans="1:3" x14ac:dyDescent="0.2">
      <c r="A73" s="54">
        <v>45438</v>
      </c>
      <c r="B73" t="s">
        <v>238</v>
      </c>
      <c r="C73" t="s">
        <v>315</v>
      </c>
    </row>
    <row r="74" spans="1:3" x14ac:dyDescent="0.2">
      <c r="A74" s="54">
        <v>45439</v>
      </c>
      <c r="B74" t="s">
        <v>240</v>
      </c>
      <c r="C74" t="s">
        <v>316</v>
      </c>
    </row>
    <row r="75" spans="1:3" x14ac:dyDescent="0.2">
      <c r="A75" s="54">
        <v>45440</v>
      </c>
      <c r="B75" t="s">
        <v>242</v>
      </c>
      <c r="C75" t="s">
        <v>317</v>
      </c>
    </row>
    <row r="76" spans="1:3" x14ac:dyDescent="0.2">
      <c r="A76" s="54">
        <v>45441</v>
      </c>
      <c r="B76" t="s">
        <v>244</v>
      </c>
      <c r="C76" t="s">
        <v>318</v>
      </c>
    </row>
    <row r="77" spans="1:3" x14ac:dyDescent="0.2">
      <c r="A77" s="54">
        <v>45442</v>
      </c>
      <c r="B77" t="s">
        <v>246</v>
      </c>
      <c r="C77" t="s">
        <v>319</v>
      </c>
    </row>
    <row r="78" spans="1:3" x14ac:dyDescent="0.2">
      <c r="A78" s="54">
        <v>45443</v>
      </c>
      <c r="B78" t="s">
        <v>248</v>
      </c>
      <c r="C78" t="s">
        <v>320</v>
      </c>
    </row>
    <row r="79" spans="1:3" x14ac:dyDescent="0.2">
      <c r="A79" s="54">
        <v>45444</v>
      </c>
      <c r="B79" t="s">
        <v>250</v>
      </c>
      <c r="C79" t="s">
        <v>321</v>
      </c>
    </row>
    <row r="80" spans="1:3" x14ac:dyDescent="0.2">
      <c r="A80" s="54">
        <v>45445</v>
      </c>
      <c r="B80" t="s">
        <v>238</v>
      </c>
      <c r="C80" t="s">
        <v>322</v>
      </c>
    </row>
    <row r="81" spans="1:3" x14ac:dyDescent="0.2">
      <c r="A81" s="54">
        <v>45446</v>
      </c>
      <c r="B81" t="s">
        <v>240</v>
      </c>
      <c r="C81" t="s">
        <v>323</v>
      </c>
    </row>
    <row r="82" spans="1:3" x14ac:dyDescent="0.2">
      <c r="A82" s="54">
        <v>45447</v>
      </c>
      <c r="B82" t="s">
        <v>242</v>
      </c>
      <c r="C82" t="s">
        <v>324</v>
      </c>
    </row>
    <row r="83" spans="1:3" x14ac:dyDescent="0.2">
      <c r="A83" s="54">
        <v>45448</v>
      </c>
      <c r="B83" t="s">
        <v>244</v>
      </c>
      <c r="C83" t="s">
        <v>325</v>
      </c>
    </row>
    <row r="84" spans="1:3" x14ac:dyDescent="0.2">
      <c r="A84" s="54">
        <v>45449</v>
      </c>
      <c r="B84" t="s">
        <v>246</v>
      </c>
    </row>
    <row r="85" spans="1:3" x14ac:dyDescent="0.2">
      <c r="A85" s="54">
        <v>45450</v>
      </c>
      <c r="B85" t="s">
        <v>248</v>
      </c>
    </row>
    <row r="86" spans="1:3" x14ac:dyDescent="0.2">
      <c r="A86" s="54">
        <v>45451</v>
      </c>
      <c r="B86" t="s">
        <v>250</v>
      </c>
    </row>
    <row r="87" spans="1:3" x14ac:dyDescent="0.2">
      <c r="A87" s="54">
        <v>45452</v>
      </c>
      <c r="B87" t="s">
        <v>238</v>
      </c>
    </row>
    <row r="88" spans="1:3" x14ac:dyDescent="0.2">
      <c r="A88" s="54">
        <v>45453</v>
      </c>
      <c r="B88" t="s">
        <v>240</v>
      </c>
    </row>
    <row r="89" spans="1:3" x14ac:dyDescent="0.2">
      <c r="A89" s="54">
        <v>45454</v>
      </c>
      <c r="B89" t="s">
        <v>242</v>
      </c>
    </row>
  </sheetData>
  <phoneticPr fontId="70"/>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V39"/>
  <sheetViews>
    <sheetView tabSelected="1" topLeftCell="A4" zoomScale="70" zoomScaleNormal="70" workbookViewId="0">
      <selection activeCell="A4" sqref="A4"/>
    </sheetView>
  </sheetViews>
  <sheetFormatPr defaultColWidth="9" defaultRowHeight="13" x14ac:dyDescent="0.2"/>
  <cols>
    <col min="1" max="1" width="2.6328125" style="3" customWidth="1"/>
    <col min="2" max="2" width="6.54296875" style="3" customWidth="1"/>
    <col min="3" max="3" width="13.453125" style="3" customWidth="1"/>
    <col min="4" max="4" width="9.54296875" style="3" customWidth="1"/>
    <col min="5" max="5" width="8" style="3" customWidth="1"/>
    <col min="6" max="6" width="11.453125" style="3" customWidth="1"/>
    <col min="7" max="7" width="14.81640625" style="3" customWidth="1"/>
    <col min="8" max="8" width="15.08984375" style="3" customWidth="1"/>
    <col min="9" max="9" width="7.6328125" style="3" customWidth="1"/>
    <col min="10" max="10" width="12.1796875" style="3" customWidth="1"/>
    <col min="11" max="11" width="14.6328125" style="3" customWidth="1"/>
    <col min="12" max="12" width="14" style="3" customWidth="1"/>
    <col min="13" max="13" width="8.81640625" style="3" customWidth="1"/>
    <col min="14" max="14" width="12.08984375" style="3" customWidth="1"/>
    <col min="15" max="19" width="8.54296875" style="3" customWidth="1"/>
    <col min="20" max="20" width="13.1796875" style="3" customWidth="1"/>
    <col min="21" max="21" width="9.54296875" style="3" customWidth="1"/>
    <col min="22" max="22" width="9.1796875" style="3" customWidth="1"/>
    <col min="23" max="23" width="2.6328125" style="3" customWidth="1"/>
    <col min="24" max="16384" width="9" style="3"/>
  </cols>
  <sheetData>
    <row r="1" spans="2:22" ht="8.5" customHeight="1" x14ac:dyDescent="0.2"/>
    <row r="2" spans="2:22" ht="36" customHeight="1" x14ac:dyDescent="0.2">
      <c r="B2" s="258" t="s">
        <v>383</v>
      </c>
      <c r="C2" s="259"/>
      <c r="D2" s="259"/>
      <c r="E2" s="259"/>
      <c r="F2" s="259"/>
      <c r="G2" s="259"/>
      <c r="H2" s="259"/>
      <c r="I2" s="259"/>
      <c r="J2" s="259"/>
      <c r="K2" s="259"/>
      <c r="L2" s="259"/>
      <c r="M2" s="259"/>
      <c r="N2" s="259"/>
      <c r="O2" s="259"/>
      <c r="P2" s="259"/>
      <c r="Q2" s="259"/>
      <c r="R2" s="259"/>
      <c r="S2" s="260" t="s">
        <v>384</v>
      </c>
      <c r="T2" s="261"/>
      <c r="U2" s="261"/>
      <c r="V2" s="261"/>
    </row>
    <row r="3" spans="2:22" ht="15.65" customHeight="1" x14ac:dyDescent="0.2">
      <c r="B3" s="4"/>
      <c r="C3" s="4"/>
      <c r="D3" s="4"/>
      <c r="E3" s="4"/>
      <c r="F3" s="4"/>
      <c r="G3" s="4"/>
      <c r="H3" s="4"/>
      <c r="I3" s="4"/>
      <c r="J3" s="4"/>
      <c r="K3" s="4"/>
      <c r="L3" s="4"/>
      <c r="M3" s="4"/>
      <c r="N3" s="4"/>
      <c r="O3" s="4"/>
      <c r="P3" s="4"/>
      <c r="Q3" s="37"/>
      <c r="R3" s="37"/>
      <c r="U3" s="40"/>
      <c r="V3" s="40"/>
    </row>
    <row r="4" spans="2:22" s="1" customFormat="1" ht="29" customHeight="1" x14ac:dyDescent="0.2">
      <c r="C4" s="5" t="s">
        <v>326</v>
      </c>
      <c r="D4" s="6"/>
      <c r="E4" s="262"/>
      <c r="F4" s="263"/>
      <c r="G4" s="264"/>
      <c r="H4" s="7" t="s">
        <v>327</v>
      </c>
      <c r="I4" s="262"/>
      <c r="J4" s="265"/>
      <c r="K4" s="13"/>
      <c r="L4" s="223" t="s">
        <v>385</v>
      </c>
      <c r="M4" s="13"/>
      <c r="N4" s="13"/>
      <c r="P4" s="13"/>
      <c r="Q4" s="13"/>
      <c r="R4" s="13"/>
      <c r="S4" s="13"/>
      <c r="T4" s="13"/>
      <c r="U4" s="13"/>
      <c r="V4" s="12"/>
    </row>
    <row r="5" spans="2:22" s="1" customFormat="1" ht="29" customHeight="1" x14ac:dyDescent="0.2">
      <c r="C5" s="8" t="s">
        <v>328</v>
      </c>
      <c r="D5" s="9"/>
      <c r="E5" s="266"/>
      <c r="F5" s="267"/>
      <c r="G5" s="268"/>
      <c r="H5" s="10" t="s">
        <v>329</v>
      </c>
      <c r="I5" s="269"/>
      <c r="J5" s="270"/>
      <c r="K5" s="12"/>
      <c r="L5" s="224" t="s">
        <v>386</v>
      </c>
      <c r="M5" s="12"/>
      <c r="N5" s="12"/>
      <c r="P5" s="12"/>
      <c r="Q5" s="12"/>
      <c r="R5" s="12"/>
      <c r="S5" s="12"/>
      <c r="T5" s="12"/>
      <c r="U5" s="12"/>
      <c r="V5" s="12"/>
    </row>
    <row r="6" spans="2:22" s="1" customFormat="1" ht="15" customHeight="1" x14ac:dyDescent="0.2">
      <c r="C6" s="11"/>
      <c r="D6" s="11"/>
      <c r="E6" s="11"/>
      <c r="F6" s="11"/>
      <c r="G6" s="11"/>
      <c r="H6" s="12"/>
      <c r="I6" s="12"/>
      <c r="J6" s="12"/>
      <c r="K6" s="12"/>
      <c r="L6" s="12"/>
      <c r="M6" s="12"/>
      <c r="N6" s="12"/>
      <c r="P6" s="12"/>
      <c r="Q6" s="12"/>
      <c r="R6" s="12"/>
      <c r="S6" s="12"/>
      <c r="T6" s="12"/>
      <c r="U6" s="12"/>
      <c r="V6" s="12"/>
    </row>
    <row r="7" spans="2:22" s="1" customFormat="1" ht="24.5" customHeight="1" x14ac:dyDescent="0.2">
      <c r="C7" s="13" t="s">
        <v>330</v>
      </c>
      <c r="D7" s="13"/>
      <c r="E7" s="13"/>
      <c r="F7" s="13" t="s">
        <v>331</v>
      </c>
      <c r="G7" s="13"/>
      <c r="H7" s="13"/>
      <c r="I7" s="13"/>
      <c r="J7" s="13"/>
      <c r="K7" s="13"/>
      <c r="L7" s="13"/>
      <c r="M7" s="13"/>
      <c r="N7" s="13"/>
      <c r="O7" s="13"/>
      <c r="P7" s="13"/>
      <c r="Q7" s="13"/>
      <c r="R7" s="13"/>
      <c r="S7" s="13"/>
      <c r="T7" s="13"/>
      <c r="U7" s="13"/>
      <c r="V7" s="13"/>
    </row>
    <row r="8" spans="2:22" s="1" customFormat="1" ht="6.5" customHeight="1" x14ac:dyDescent="0.2">
      <c r="C8" s="13"/>
      <c r="D8" s="13"/>
      <c r="E8" s="13"/>
      <c r="F8" s="13"/>
      <c r="G8" s="13"/>
      <c r="H8" s="13"/>
      <c r="I8" s="13"/>
      <c r="J8" s="13"/>
      <c r="K8" s="13"/>
      <c r="L8" s="13"/>
      <c r="M8" s="13"/>
      <c r="N8" s="13"/>
      <c r="O8" s="13"/>
      <c r="P8" s="13"/>
      <c r="Q8" s="13"/>
      <c r="R8" s="13"/>
      <c r="S8" s="13"/>
      <c r="T8" s="13"/>
      <c r="U8" s="13"/>
      <c r="V8" s="13"/>
    </row>
    <row r="9" spans="2:22" s="1" customFormat="1" ht="24.5" customHeight="1" x14ac:dyDescent="0.2">
      <c r="C9" s="13" t="s">
        <v>332</v>
      </c>
      <c r="D9" s="13"/>
      <c r="E9" s="13"/>
      <c r="F9" s="223" t="s">
        <v>387</v>
      </c>
      <c r="G9" s="13"/>
      <c r="H9" s="13"/>
      <c r="I9" s="13"/>
      <c r="J9" s="13"/>
      <c r="K9" s="13"/>
      <c r="L9" s="13"/>
      <c r="M9" s="13"/>
      <c r="N9" s="13"/>
      <c r="O9" s="13"/>
      <c r="P9" s="13"/>
      <c r="Q9" s="13"/>
      <c r="R9" s="13"/>
      <c r="S9" s="13"/>
      <c r="T9" s="13"/>
      <c r="U9" s="13"/>
      <c r="V9" s="13"/>
    </row>
    <row r="10" spans="2:22" s="1" customFormat="1" ht="6.5" customHeight="1" x14ac:dyDescent="0.2">
      <c r="C10" s="13"/>
      <c r="D10" s="13"/>
      <c r="E10" s="13"/>
      <c r="F10" s="13"/>
      <c r="G10" s="13"/>
      <c r="H10" s="13"/>
      <c r="I10" s="13"/>
      <c r="J10" s="13"/>
      <c r="K10" s="13"/>
      <c r="L10" s="13"/>
      <c r="M10" s="13"/>
      <c r="N10" s="13"/>
      <c r="O10" s="13"/>
      <c r="P10" s="13"/>
      <c r="Q10" s="13"/>
      <c r="R10" s="13"/>
      <c r="S10" s="13"/>
      <c r="T10" s="13"/>
      <c r="U10" s="13"/>
      <c r="V10" s="13"/>
    </row>
    <row r="11" spans="2:22" s="1" customFormat="1" ht="24.5" customHeight="1" x14ac:dyDescent="0.2">
      <c r="C11" s="13" t="s">
        <v>333</v>
      </c>
      <c r="D11" s="13"/>
      <c r="E11" s="13"/>
      <c r="F11" s="14" t="s">
        <v>334</v>
      </c>
      <c r="G11" s="14"/>
      <c r="H11" s="14" t="s">
        <v>335</v>
      </c>
      <c r="I11" s="14"/>
      <c r="J11" s="14"/>
      <c r="K11" s="14"/>
      <c r="L11" s="14"/>
      <c r="M11" s="14"/>
      <c r="N11" s="14"/>
      <c r="O11" s="14"/>
      <c r="P11" s="14"/>
      <c r="Q11" s="14"/>
      <c r="R11" s="14"/>
      <c r="S11" s="14"/>
      <c r="T11" s="13"/>
      <c r="U11" s="13"/>
      <c r="V11" s="13"/>
    </row>
    <row r="12" spans="2:22" s="1" customFormat="1" ht="24.5" customHeight="1" x14ac:dyDescent="0.2">
      <c r="C12" s="13" t="s">
        <v>336</v>
      </c>
      <c r="D12" s="13"/>
      <c r="E12" s="13"/>
      <c r="F12" s="13" t="s">
        <v>337</v>
      </c>
      <c r="G12" s="13"/>
      <c r="H12" s="13" t="s">
        <v>338</v>
      </c>
      <c r="I12" s="13"/>
      <c r="J12" s="13"/>
      <c r="K12" s="13"/>
      <c r="L12" s="13"/>
      <c r="M12" s="13"/>
      <c r="N12" s="13"/>
      <c r="O12" s="13"/>
      <c r="P12" s="13"/>
      <c r="Q12" s="13"/>
      <c r="R12" s="13"/>
      <c r="S12" s="13"/>
      <c r="T12" s="13"/>
      <c r="U12" s="13"/>
      <c r="V12" s="13"/>
    </row>
    <row r="13" spans="2:22" s="1" customFormat="1" ht="24.5" customHeight="1" x14ac:dyDescent="0.2">
      <c r="C13" s="13"/>
      <c r="D13" s="13"/>
      <c r="E13" s="13"/>
      <c r="G13" s="13"/>
      <c r="H13" s="13" t="s">
        <v>339</v>
      </c>
      <c r="I13" s="13"/>
      <c r="J13" s="13"/>
      <c r="K13" s="13"/>
      <c r="L13" s="13"/>
      <c r="M13" s="13"/>
      <c r="N13" s="13"/>
      <c r="O13" s="13"/>
      <c r="P13" s="13"/>
      <c r="Q13" s="13"/>
      <c r="R13" s="13"/>
      <c r="S13" s="13"/>
      <c r="T13" s="13"/>
      <c r="U13" s="13"/>
      <c r="V13" s="13"/>
    </row>
    <row r="14" spans="2:22" s="1" customFormat="1" ht="6.5" customHeight="1" x14ac:dyDescent="0.2">
      <c r="C14" s="13"/>
      <c r="D14" s="13"/>
      <c r="E14" s="13"/>
      <c r="G14" s="13"/>
      <c r="H14" s="13"/>
      <c r="I14" s="13"/>
      <c r="J14" s="13"/>
      <c r="K14" s="13"/>
      <c r="L14" s="13"/>
      <c r="M14" s="13"/>
      <c r="N14" s="13"/>
      <c r="O14" s="13"/>
      <c r="P14" s="13"/>
      <c r="Q14" s="13"/>
      <c r="R14" s="13"/>
      <c r="S14" s="13"/>
      <c r="T14" s="13"/>
      <c r="U14" s="13"/>
      <c r="V14" s="13"/>
    </row>
    <row r="15" spans="2:22" s="1" customFormat="1" ht="24.5" customHeight="1" x14ac:dyDescent="0.2">
      <c r="C15" s="13" t="s">
        <v>340</v>
      </c>
      <c r="D15" s="13"/>
      <c r="E15" s="13"/>
      <c r="F15" s="223" t="s">
        <v>388</v>
      </c>
      <c r="G15" s="13"/>
      <c r="H15" s="13"/>
      <c r="I15" s="13"/>
      <c r="J15" s="13"/>
      <c r="K15" s="13"/>
      <c r="L15" s="13"/>
      <c r="M15" s="13"/>
      <c r="N15" s="13"/>
      <c r="O15" s="13"/>
      <c r="P15" s="13"/>
      <c r="Q15" s="13"/>
      <c r="R15" s="13"/>
      <c r="S15" s="13"/>
      <c r="T15" s="13"/>
      <c r="U15" s="13"/>
      <c r="V15" s="13"/>
    </row>
    <row r="16" spans="2:22" s="1" customFormat="1" ht="6.5" customHeight="1" x14ac:dyDescent="0.2">
      <c r="C16" s="13"/>
      <c r="D16" s="13"/>
      <c r="E16" s="13"/>
      <c r="F16" s="13"/>
      <c r="G16" s="13"/>
      <c r="H16" s="13"/>
      <c r="I16" s="13"/>
      <c r="J16" s="13"/>
      <c r="K16" s="13"/>
      <c r="L16" s="13"/>
      <c r="M16" s="13"/>
      <c r="N16" s="13"/>
      <c r="O16" s="13"/>
      <c r="P16" s="13"/>
      <c r="Q16" s="13"/>
      <c r="R16" s="13"/>
      <c r="S16" s="13"/>
      <c r="T16" s="13"/>
      <c r="U16" s="13"/>
      <c r="V16" s="13"/>
    </row>
    <row r="17" spans="2:22" s="1" customFormat="1" ht="24" customHeight="1" x14ac:dyDescent="0.2">
      <c r="C17" s="13" t="s">
        <v>341</v>
      </c>
      <c r="D17" s="13"/>
      <c r="E17" s="13"/>
      <c r="F17" s="223" t="s">
        <v>389</v>
      </c>
      <c r="G17" s="13"/>
      <c r="H17" s="13"/>
      <c r="I17" s="13"/>
      <c r="J17" s="13"/>
      <c r="K17" s="13"/>
      <c r="L17" s="13"/>
      <c r="M17" s="13"/>
      <c r="N17" s="13"/>
      <c r="O17" s="13"/>
      <c r="P17" s="13"/>
      <c r="Q17" s="13"/>
      <c r="R17" s="13"/>
      <c r="S17" s="13"/>
      <c r="T17" s="13"/>
      <c r="U17" s="13"/>
      <c r="V17" s="13"/>
    </row>
    <row r="18" spans="2:22" s="1" customFormat="1" ht="6.5" customHeight="1" x14ac:dyDescent="0.2">
      <c r="C18" s="13"/>
      <c r="D18" s="13"/>
      <c r="E18" s="13"/>
      <c r="F18" s="13"/>
      <c r="G18" s="13"/>
      <c r="H18" s="13"/>
      <c r="I18" s="13"/>
      <c r="J18" s="13"/>
      <c r="K18" s="13"/>
      <c r="L18" s="13"/>
      <c r="M18" s="13"/>
      <c r="N18" s="13"/>
      <c r="O18" s="13"/>
      <c r="P18" s="13"/>
      <c r="Q18" s="13"/>
      <c r="R18" s="13"/>
      <c r="S18" s="13"/>
      <c r="T18" s="13"/>
      <c r="U18" s="13"/>
      <c r="V18" s="13"/>
    </row>
    <row r="19" spans="2:22" s="1" customFormat="1" ht="24.5" customHeight="1" x14ac:dyDescent="0.2">
      <c r="C19" s="13" t="s">
        <v>342</v>
      </c>
      <c r="D19" s="13"/>
      <c r="E19" s="13"/>
      <c r="F19" s="13" t="s">
        <v>343</v>
      </c>
      <c r="G19" s="13"/>
      <c r="H19" s="13"/>
      <c r="I19" s="13"/>
      <c r="J19" s="13"/>
      <c r="K19" s="13"/>
      <c r="L19" s="13"/>
      <c r="M19" s="13"/>
      <c r="N19" s="13"/>
      <c r="O19" s="13"/>
      <c r="P19" s="13"/>
      <c r="Q19" s="13"/>
      <c r="R19" s="13"/>
      <c r="S19" s="13"/>
      <c r="T19" s="13"/>
      <c r="U19" s="13"/>
      <c r="V19" s="13"/>
    </row>
    <row r="20" spans="2:22" s="1" customFormat="1" ht="8" customHeight="1" x14ac:dyDescent="0.2">
      <c r="C20" s="13" t="s">
        <v>344</v>
      </c>
      <c r="D20" s="13"/>
      <c r="E20" s="13"/>
      <c r="F20" s="13"/>
      <c r="G20" s="13"/>
      <c r="H20" s="13"/>
      <c r="I20" s="13"/>
      <c r="J20" s="13"/>
      <c r="K20" s="13"/>
      <c r="L20" s="13"/>
      <c r="M20" s="13"/>
      <c r="N20" s="13"/>
      <c r="O20" s="13"/>
      <c r="P20" s="13"/>
      <c r="Q20" s="13"/>
      <c r="R20" s="13"/>
      <c r="S20" s="13"/>
      <c r="T20" s="13"/>
      <c r="U20" s="13"/>
      <c r="V20" s="13"/>
    </row>
    <row r="21" spans="2:22" s="2" customFormat="1" ht="30.5" customHeight="1" x14ac:dyDescent="0.2">
      <c r="B21" s="241" t="s">
        <v>382</v>
      </c>
      <c r="C21" s="242"/>
      <c r="D21" s="242"/>
      <c r="E21" s="242"/>
      <c r="F21" s="242"/>
      <c r="G21" s="242"/>
      <c r="H21" s="242"/>
      <c r="I21" s="242"/>
      <c r="J21" s="242"/>
      <c r="K21" s="242"/>
      <c r="L21" s="242"/>
      <c r="N21" s="29"/>
      <c r="O21" s="29"/>
      <c r="P21" s="29"/>
      <c r="Q21" s="243">
        <v>46118</v>
      </c>
      <c r="R21" s="244"/>
      <c r="S21" s="244"/>
      <c r="T21" s="39"/>
      <c r="U21" s="245"/>
      <c r="V21" s="245"/>
    </row>
    <row r="22" spans="2:22" s="2" customFormat="1" ht="25" customHeight="1" x14ac:dyDescent="0.2">
      <c r="B22" s="238" t="s">
        <v>345</v>
      </c>
      <c r="C22" s="228" t="s">
        <v>346</v>
      </c>
      <c r="D22" s="228" t="s">
        <v>347</v>
      </c>
      <c r="E22" s="228"/>
      <c r="F22" s="228" t="s">
        <v>327</v>
      </c>
      <c r="G22" s="228" t="s">
        <v>348</v>
      </c>
      <c r="H22" s="228" t="s">
        <v>349</v>
      </c>
      <c r="I22" s="228" t="s">
        <v>350</v>
      </c>
      <c r="J22" s="228" t="s">
        <v>351</v>
      </c>
      <c r="K22" s="228" t="s">
        <v>352</v>
      </c>
      <c r="L22" s="246" t="s">
        <v>147</v>
      </c>
      <c r="M22" s="246"/>
      <c r="N22" s="252" t="s">
        <v>353</v>
      </c>
      <c r="O22" s="247" t="s">
        <v>354</v>
      </c>
      <c r="P22" s="228"/>
      <c r="Q22" s="228"/>
      <c r="R22" s="228"/>
      <c r="S22" s="248"/>
      <c r="T22" s="226" t="s">
        <v>355</v>
      </c>
      <c r="U22" s="230" t="s">
        <v>356</v>
      </c>
      <c r="V22" s="231"/>
    </row>
    <row r="23" spans="2:22" s="2" customFormat="1" ht="15" customHeight="1" x14ac:dyDescent="0.2">
      <c r="B23" s="239"/>
      <c r="C23" s="229"/>
      <c r="D23" s="229"/>
      <c r="E23" s="229"/>
      <c r="F23" s="229"/>
      <c r="G23" s="229"/>
      <c r="H23" s="229"/>
      <c r="I23" s="229"/>
      <c r="J23" s="229"/>
      <c r="K23" s="229"/>
      <c r="L23" s="249" t="s">
        <v>357</v>
      </c>
      <c r="M23" s="251" t="s">
        <v>358</v>
      </c>
      <c r="N23" s="253"/>
      <c r="O23" s="254" t="s">
        <v>359</v>
      </c>
      <c r="P23" s="255" t="s">
        <v>360</v>
      </c>
      <c r="Q23" s="256" t="s">
        <v>361</v>
      </c>
      <c r="R23" s="257" t="s">
        <v>362</v>
      </c>
      <c r="S23" s="225" t="s">
        <v>363</v>
      </c>
      <c r="T23" s="227"/>
      <c r="U23" s="232"/>
      <c r="V23" s="233"/>
    </row>
    <row r="24" spans="2:22" s="2" customFormat="1" ht="35.5" customHeight="1" x14ac:dyDescent="0.2">
      <c r="B24" s="239"/>
      <c r="C24" s="229"/>
      <c r="D24" s="229"/>
      <c r="E24" s="229"/>
      <c r="F24" s="229"/>
      <c r="G24" s="229"/>
      <c r="H24" s="229"/>
      <c r="I24" s="229"/>
      <c r="J24" s="229"/>
      <c r="K24" s="229"/>
      <c r="L24" s="250"/>
      <c r="M24" s="251"/>
      <c r="N24" s="253"/>
      <c r="O24" s="254"/>
      <c r="P24" s="255"/>
      <c r="Q24" s="256"/>
      <c r="R24" s="257"/>
      <c r="S24" s="225"/>
      <c r="T24" s="227"/>
      <c r="U24" s="234"/>
      <c r="V24" s="235"/>
    </row>
    <row r="25" spans="2:22" s="2" customFormat="1" ht="29.5" customHeight="1" x14ac:dyDescent="0.2">
      <c r="B25" s="17" t="s">
        <v>364</v>
      </c>
      <c r="C25" s="18" t="s">
        <v>365</v>
      </c>
      <c r="D25" s="240" t="s">
        <v>366</v>
      </c>
      <c r="E25" s="240"/>
      <c r="F25" s="19" t="s">
        <v>367</v>
      </c>
      <c r="G25" s="20" t="s">
        <v>368</v>
      </c>
      <c r="H25" s="20" t="s">
        <v>369</v>
      </c>
      <c r="I25" s="19" t="s">
        <v>370</v>
      </c>
      <c r="J25" s="19" t="s">
        <v>371</v>
      </c>
      <c r="K25" s="19" t="s">
        <v>372</v>
      </c>
      <c r="L25" s="30">
        <v>10</v>
      </c>
      <c r="M25" s="19" t="s">
        <v>373</v>
      </c>
      <c r="N25" s="217" t="s">
        <v>374</v>
      </c>
      <c r="O25" s="214"/>
      <c r="P25" s="18"/>
      <c r="Q25" s="18"/>
      <c r="R25" s="18"/>
      <c r="S25" s="220"/>
      <c r="T25" s="41"/>
      <c r="U25" s="213" t="s">
        <v>375</v>
      </c>
      <c r="V25" s="43">
        <f>COUNTIFS($L$26:$L$35,"6",$M$26:$M$35,"&lt;&gt;")</f>
        <v>0</v>
      </c>
    </row>
    <row r="26" spans="2:22" s="2" customFormat="1" ht="29.5" customHeight="1" x14ac:dyDescent="0.2">
      <c r="B26" s="15">
        <v>1</v>
      </c>
      <c r="C26" s="21"/>
      <c r="D26" s="237"/>
      <c r="E26" s="237"/>
      <c r="F26" s="22"/>
      <c r="G26" s="23"/>
      <c r="H26" s="24"/>
      <c r="I26" s="22"/>
      <c r="J26" s="22"/>
      <c r="K26" s="31"/>
      <c r="L26" s="32"/>
      <c r="M26" s="22"/>
      <c r="N26" s="218"/>
      <c r="O26" s="215"/>
      <c r="P26" s="16"/>
      <c r="Q26" s="16"/>
      <c r="R26" s="16"/>
      <c r="S26" s="221"/>
      <c r="T26" s="44"/>
      <c r="U26" s="42" t="s">
        <v>376</v>
      </c>
      <c r="V26" s="43">
        <f>COUNTIFS($L$26:$L$35,"8",$M$26:$M$35,"&lt;&gt;")</f>
        <v>0</v>
      </c>
    </row>
    <row r="27" spans="2:22" s="2" customFormat="1" ht="29.5" customHeight="1" x14ac:dyDescent="0.2">
      <c r="B27" s="15">
        <v>2</v>
      </c>
      <c r="C27" s="21"/>
      <c r="D27" s="237"/>
      <c r="E27" s="237"/>
      <c r="F27" s="22"/>
      <c r="G27" s="23"/>
      <c r="H27" s="24"/>
      <c r="I27" s="22"/>
      <c r="J27" s="22"/>
      <c r="K27" s="33"/>
      <c r="L27" s="32"/>
      <c r="M27" s="22"/>
      <c r="N27" s="218"/>
      <c r="O27" s="215"/>
      <c r="P27" s="16"/>
      <c r="Q27" s="16"/>
      <c r="R27" s="16"/>
      <c r="S27" s="221"/>
      <c r="T27" s="44"/>
      <c r="U27" s="42" t="s">
        <v>377</v>
      </c>
      <c r="V27" s="43">
        <v>0</v>
      </c>
    </row>
    <row r="28" spans="2:22" s="2" customFormat="1" ht="29.5" customHeight="1" x14ac:dyDescent="0.2">
      <c r="B28" s="15">
        <v>3</v>
      </c>
      <c r="C28" s="21"/>
      <c r="D28" s="237"/>
      <c r="E28" s="237"/>
      <c r="F28" s="22"/>
      <c r="G28" s="23"/>
      <c r="H28" s="24"/>
      <c r="I28" s="22"/>
      <c r="J28" s="22"/>
      <c r="K28" s="33"/>
      <c r="L28" s="32"/>
      <c r="M28" s="22"/>
      <c r="N28" s="218"/>
      <c r="O28" s="215"/>
      <c r="P28" s="16"/>
      <c r="Q28" s="16"/>
      <c r="R28" s="16"/>
      <c r="S28" s="221"/>
      <c r="T28" s="44"/>
      <c r="U28" s="42" t="s">
        <v>378</v>
      </c>
      <c r="V28" s="43">
        <f>COUNTIFS($L$26:$L$35,"G6m",$M$26:$M$35,"&lt;&gt;")</f>
        <v>0</v>
      </c>
    </row>
    <row r="29" spans="2:22" s="2" customFormat="1" ht="29.5" customHeight="1" x14ac:dyDescent="0.2">
      <c r="B29" s="15">
        <v>4</v>
      </c>
      <c r="C29" s="21"/>
      <c r="D29" s="237"/>
      <c r="E29" s="237"/>
      <c r="F29" s="22"/>
      <c r="G29" s="23"/>
      <c r="H29" s="24"/>
      <c r="I29" s="22"/>
      <c r="J29" s="22"/>
      <c r="K29" s="33"/>
      <c r="L29" s="32"/>
      <c r="M29" s="22"/>
      <c r="N29" s="218"/>
      <c r="O29" s="215"/>
      <c r="P29" s="16"/>
      <c r="Q29" s="16"/>
      <c r="R29" s="16"/>
      <c r="S29" s="221"/>
      <c r="T29" s="44"/>
      <c r="U29" s="42" t="s">
        <v>379</v>
      </c>
      <c r="V29" s="43">
        <f>COUNTIFS($L$26:$L$35,"G8m",$M$26:$M$35,"&lt;&gt;")</f>
        <v>0</v>
      </c>
    </row>
    <row r="30" spans="2:22" s="2" customFormat="1" ht="29.5" customHeight="1" x14ac:dyDescent="0.2">
      <c r="B30" s="15">
        <v>5</v>
      </c>
      <c r="C30" s="21"/>
      <c r="D30" s="237"/>
      <c r="E30" s="237"/>
      <c r="F30" s="22"/>
      <c r="G30" s="23"/>
      <c r="H30" s="24"/>
      <c r="I30" s="22"/>
      <c r="J30" s="22"/>
      <c r="K30" s="33"/>
      <c r="L30" s="32"/>
      <c r="M30" s="22"/>
      <c r="N30" s="218"/>
      <c r="O30" s="215"/>
      <c r="P30" s="16"/>
      <c r="Q30" s="16"/>
      <c r="R30" s="16"/>
      <c r="S30" s="221"/>
      <c r="T30" s="44"/>
      <c r="U30" s="45" t="s">
        <v>380</v>
      </c>
      <c r="V30" s="46">
        <f>SUM(V25:V29)</f>
        <v>0</v>
      </c>
    </row>
    <row r="31" spans="2:22" s="2" customFormat="1" ht="29.5" customHeight="1" x14ac:dyDescent="0.2">
      <c r="B31" s="15">
        <v>6</v>
      </c>
      <c r="C31" s="21"/>
      <c r="D31" s="237"/>
      <c r="E31" s="237"/>
      <c r="F31" s="22"/>
      <c r="G31" s="23"/>
      <c r="H31" s="24"/>
      <c r="I31" s="22"/>
      <c r="J31" s="22"/>
      <c r="K31" s="33"/>
      <c r="L31" s="32"/>
      <c r="M31" s="22"/>
      <c r="N31" s="218"/>
      <c r="O31" s="215"/>
      <c r="P31" s="16"/>
      <c r="Q31" s="16"/>
      <c r="R31" s="16"/>
      <c r="S31" s="221"/>
      <c r="T31" s="44"/>
      <c r="U31" s="47"/>
      <c r="V31" s="48"/>
    </row>
    <row r="32" spans="2:22" s="2" customFormat="1" ht="29.5" customHeight="1" x14ac:dyDescent="0.2">
      <c r="B32" s="15">
        <v>7</v>
      </c>
      <c r="C32" s="21"/>
      <c r="D32" s="237"/>
      <c r="E32" s="237"/>
      <c r="F32" s="22"/>
      <c r="G32" s="23"/>
      <c r="H32" s="24"/>
      <c r="I32" s="22"/>
      <c r="J32" s="22"/>
      <c r="K32" s="33"/>
      <c r="L32" s="32"/>
      <c r="M32" s="22"/>
      <c r="N32" s="218"/>
      <c r="O32" s="215"/>
      <c r="P32" s="16"/>
      <c r="Q32" s="16"/>
      <c r="R32" s="16"/>
      <c r="S32" s="221"/>
      <c r="T32" s="44"/>
      <c r="U32" s="49" t="s">
        <v>360</v>
      </c>
      <c r="V32" s="50">
        <f>COUNTA($P$26:$P$35)</f>
        <v>0</v>
      </c>
    </row>
    <row r="33" spans="2:22" s="2" customFormat="1" ht="29.5" customHeight="1" x14ac:dyDescent="0.2">
      <c r="B33" s="15">
        <v>8</v>
      </c>
      <c r="C33" s="21"/>
      <c r="D33" s="237"/>
      <c r="E33" s="237"/>
      <c r="F33" s="22"/>
      <c r="G33" s="23"/>
      <c r="H33" s="24"/>
      <c r="I33" s="22"/>
      <c r="J33" s="22"/>
      <c r="K33" s="33"/>
      <c r="L33" s="32"/>
      <c r="M33" s="22"/>
      <c r="N33" s="218"/>
      <c r="O33" s="215"/>
      <c r="P33" s="16"/>
      <c r="Q33" s="16"/>
      <c r="R33" s="16"/>
      <c r="S33" s="221"/>
      <c r="T33" s="44"/>
      <c r="U33" s="47" t="s">
        <v>381</v>
      </c>
      <c r="V33" s="48">
        <f>COUNTA($Q$26:$Q$35)</f>
        <v>0</v>
      </c>
    </row>
    <row r="34" spans="2:22" s="2" customFormat="1" ht="29.5" customHeight="1" x14ac:dyDescent="0.2">
      <c r="B34" s="15">
        <v>9</v>
      </c>
      <c r="C34" s="21"/>
      <c r="D34" s="237"/>
      <c r="E34" s="237"/>
      <c r="F34" s="22"/>
      <c r="G34" s="23"/>
      <c r="H34" s="24"/>
      <c r="I34" s="22"/>
      <c r="J34" s="22"/>
      <c r="K34" s="33"/>
      <c r="L34" s="32"/>
      <c r="M34" s="22"/>
      <c r="N34" s="218"/>
      <c r="O34" s="215"/>
      <c r="P34" s="16"/>
      <c r="Q34" s="16"/>
      <c r="R34" s="16"/>
      <c r="S34" s="221"/>
      <c r="T34" s="44"/>
      <c r="U34" s="47" t="s">
        <v>362</v>
      </c>
      <c r="V34" s="48">
        <f>COUNTA($R$26:$R$35)</f>
        <v>0</v>
      </c>
    </row>
    <row r="35" spans="2:22" s="2" customFormat="1" ht="29.5" customHeight="1" x14ac:dyDescent="0.2">
      <c r="B35" s="25">
        <v>10</v>
      </c>
      <c r="C35" s="26"/>
      <c r="D35" s="236"/>
      <c r="E35" s="236"/>
      <c r="F35" s="27"/>
      <c r="G35" s="28"/>
      <c r="H35" s="28"/>
      <c r="I35" s="27"/>
      <c r="J35" s="27"/>
      <c r="K35" s="34"/>
      <c r="L35" s="35"/>
      <c r="M35" s="27"/>
      <c r="N35" s="219"/>
      <c r="O35" s="216"/>
      <c r="P35" s="36"/>
      <c r="Q35" s="36"/>
      <c r="R35" s="36"/>
      <c r="S35" s="222"/>
      <c r="T35" s="51"/>
      <c r="U35" s="52" t="s">
        <v>363</v>
      </c>
      <c r="V35" s="53">
        <f>COUNTA($S$26:$S$35)</f>
        <v>0</v>
      </c>
    </row>
    <row r="36" spans="2:22" ht="6.5" customHeight="1" x14ac:dyDescent="0.2">
      <c r="J36" s="37"/>
      <c r="K36" s="37"/>
      <c r="L36" s="38"/>
    </row>
    <row r="37" spans="2:22" x14ac:dyDescent="0.2">
      <c r="J37" s="37"/>
      <c r="K37" s="37"/>
      <c r="L37" s="38"/>
    </row>
    <row r="38" spans="2:22" x14ac:dyDescent="0.2">
      <c r="L38" s="38"/>
    </row>
    <row r="39" spans="2:22" x14ac:dyDescent="0.2">
      <c r="L39" s="38"/>
    </row>
  </sheetData>
  <mergeCells count="41">
    <mergeCell ref="B2:R2"/>
    <mergeCell ref="S2:V2"/>
    <mergeCell ref="E4:G4"/>
    <mergeCell ref="I4:J4"/>
    <mergeCell ref="E5:G5"/>
    <mergeCell ref="I5:J5"/>
    <mergeCell ref="B21:L21"/>
    <mergeCell ref="Q21:S21"/>
    <mergeCell ref="U21:V21"/>
    <mergeCell ref="L22:M22"/>
    <mergeCell ref="O22:S22"/>
    <mergeCell ref="H22:H24"/>
    <mergeCell ref="I22:I24"/>
    <mergeCell ref="J22:J24"/>
    <mergeCell ref="K22:K24"/>
    <mergeCell ref="L23:L24"/>
    <mergeCell ref="M23:M24"/>
    <mergeCell ref="N22:N24"/>
    <mergeCell ref="O23:O24"/>
    <mergeCell ref="P23:P24"/>
    <mergeCell ref="Q23:Q24"/>
    <mergeCell ref="R23:R24"/>
    <mergeCell ref="B22:B24"/>
    <mergeCell ref="C22:C24"/>
    <mergeCell ref="F22:F24"/>
    <mergeCell ref="G22:G24"/>
    <mergeCell ref="D30:E30"/>
    <mergeCell ref="D25:E25"/>
    <mergeCell ref="D26:E26"/>
    <mergeCell ref="D27:E27"/>
    <mergeCell ref="D28:E28"/>
    <mergeCell ref="D29:E29"/>
    <mergeCell ref="S23:S24"/>
    <mergeCell ref="T22:T24"/>
    <mergeCell ref="D22:E24"/>
    <mergeCell ref="U22:V24"/>
    <mergeCell ref="D35:E35"/>
    <mergeCell ref="D31:E31"/>
    <mergeCell ref="D32:E32"/>
    <mergeCell ref="D33:E33"/>
    <mergeCell ref="D34:E34"/>
  </mergeCells>
  <phoneticPr fontId="70"/>
  <conditionalFormatting sqref="I25:I35">
    <cfRule type="containsText" dxfId="7" priority="1" operator="containsText" text="女">
      <formula>NOT(ISERROR(SEARCH("女",I25)))</formula>
    </cfRule>
    <cfRule type="containsText" dxfId="6" priority="2" operator="containsText" text="女">
      <formula>NOT(ISERROR(SEARCH("女",I25)))</formula>
    </cfRule>
    <cfRule type="containsText" dxfId="5" priority="6" stopIfTrue="1" operator="containsText" text="女">
      <formula>NOT(ISERROR(SEARCH("女",I25)))</formula>
    </cfRule>
    <cfRule type="containsText" dxfId="4" priority="7" stopIfTrue="1" operator="containsText" text="男">
      <formula>NOT(ISERROR(SEARCH("男",I25)))</formula>
    </cfRule>
    <cfRule type="containsText" dxfId="3" priority="8" stopIfTrue="1" operator="containsText" text="女">
      <formula>NOT(ISERROR(SEARCH("女",I25)))</formula>
    </cfRule>
  </conditionalFormatting>
  <conditionalFormatting sqref="M25:N35">
    <cfRule type="containsText" dxfId="2" priority="3" stopIfTrue="1" operator="containsText" text="左">
      <formula>NOT(ISERROR(SEARCH("左",M25)))</formula>
    </cfRule>
    <cfRule type="containsText" dxfId="1" priority="4" stopIfTrue="1" operator="containsText" text="左">
      <formula>NOT(ISERROR(SEARCH("左",M25)))</formula>
    </cfRule>
    <cfRule type="containsText" dxfId="0" priority="5" stopIfTrue="1" operator="containsText" text="右">
      <formula>NOT(ISERROR(SEARCH("右",M25)))</formula>
    </cfRule>
  </conditionalFormatting>
  <dataValidations count="8">
    <dataValidation type="custom" showInputMessage="1" showErrorMessage="1" error="空白は入力できません" sqref="P25:R35" xr:uid="{00000000-0002-0000-0300-000000000000}">
      <formula1>AND(P25&lt;&gt;" ",P25&lt;&gt;"　")</formula1>
    </dataValidation>
    <dataValidation allowBlank="1" showInputMessage="1" showErrorMessage="1" sqref="H26:H35" xr:uid="{00000000-0002-0000-0300-000001000000}"/>
    <dataValidation type="custom" allowBlank="1" showInputMessage="1" showErrorMessage="1" error="支部名不正！" sqref="D25" xr:uid="{00000000-0002-0000-0300-000002000000}">
      <formula1>D25=$D$25</formula1>
    </dataValidation>
    <dataValidation type="list" allowBlank="1" showInputMessage="1" showErrorMessage="1" sqref="L25 V13:V14" xr:uid="{00000000-0002-0000-0300-000003000000}">
      <formula1>"6,8,10,GS"</formula1>
    </dataValidation>
    <dataValidation type="list" allowBlank="1" showInputMessage="1" showErrorMessage="1" sqref="I25:I35" xr:uid="{00000000-0002-0000-0300-000004000000}">
      <formula1>"男,女"</formula1>
    </dataValidation>
    <dataValidation type="list" allowBlank="1" showInputMessage="1" showErrorMessage="1" sqref="L26:L35" xr:uid="{00000000-0002-0000-0300-000005000000}">
      <formula1>"6,8,10,G6m,G8m"</formula1>
    </dataValidation>
    <dataValidation type="list" allowBlank="1" showInputMessage="1" error="左または右を入力してください" sqref="M25:M35" xr:uid="{00000000-0002-0000-0300-000006000000}">
      <formula1>"左,右"</formula1>
    </dataValidation>
    <dataValidation type="list" allowBlank="1" showInputMessage="1" error="左または右を入力してください" sqref="N25:N35" xr:uid="{00000000-0002-0000-0300-000007000000}">
      <formula1>"〇,"</formula1>
    </dataValidation>
  </dataValidations>
  <printOptions horizontalCentered="1"/>
  <pageMargins left="0.118055555555556" right="0.118055555555556" top="0.51180555555555596" bottom="0.39305555555555599" header="0.31388888888888899" footer="0.31388888888888899"/>
  <pageSetup paperSize="9" scale="6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５月、持回り作業（県大会）</vt:lpstr>
      <vt:lpstr>2023大会要項</vt:lpstr>
      <vt:lpstr>日程時間</vt:lpstr>
      <vt:lpstr>エントリー</vt:lpstr>
      <vt:lpstr>'2023大会要項'!Print_Area</vt:lpstr>
      <vt:lpstr>エントリー!Print_Area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nagi</dc:creator>
  <cp:lastModifiedBy>惠光 橋本</cp:lastModifiedBy>
  <cp:lastPrinted>2025-04-04T19:47:00Z</cp:lastPrinted>
  <dcterms:created xsi:type="dcterms:W3CDTF">2019-03-03T12:38:00Z</dcterms:created>
  <dcterms:modified xsi:type="dcterms:W3CDTF">2026-04-01T08:24:30Z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